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firstSheet="39" activeTab="39"/>
  </bookViews>
  <sheets>
    <sheet name="Ассигнования (МКОУ Уренокарлин" sheetId="1" state="hidden" r:id="rId1"/>
    <sheet name="Ассигнования (МКОУ Уренокарл(2)" sheetId="2" state="hidden" r:id="rId2"/>
    <sheet name="Ассигнования (МКОУ Уренокарл(3)" sheetId="3" state="hidden" r:id="rId3"/>
    <sheet name="Ассигнования (МКОУ Уренокарл(4)" sheetId="4" state="hidden" r:id="rId4"/>
    <sheet name="Ассигнования (МКОУ Уренокарл(5)" sheetId="5" state="hidden" r:id="rId5"/>
    <sheet name="Ассигнования (МКОУ Уренокарл(6)" sheetId="6" state="hidden" r:id="rId6"/>
    <sheet name="Ассигнования (МКОУ Уренокарл(7)" sheetId="7" state="hidden" r:id="rId7"/>
    <sheet name="Ассигнования (МКОУ Уренокарл(8)" sheetId="8" state="hidden" r:id="rId8"/>
    <sheet name="Ассигнования (МКОУ Уренокарл(9)" sheetId="9" state="hidden" r:id="rId9"/>
    <sheet name="Ассигнования (МКОУ Уренокар(10)" sheetId="10" state="hidden" r:id="rId10"/>
    <sheet name="Ассигнования (МКОУ Уренокар(11)" sheetId="11" state="hidden" r:id="rId11"/>
    <sheet name="Ассигнования (МКОУ Уренокар(12)" sheetId="12" state="hidden" r:id="rId12"/>
    <sheet name="Ассигнования (МКОУ Уренокар(13)" sheetId="13" state="hidden" r:id="rId13"/>
    <sheet name="Лимиты (МКОУ Уренокарлинская С" sheetId="14" state="hidden" r:id="rId14"/>
    <sheet name="Лимиты (МКОУ Уренокарлинская(2)" sheetId="15" state="hidden" r:id="rId15"/>
    <sheet name="Лимиты (МКОУ Уренокарлинская(3)" sheetId="16" state="hidden" r:id="rId16"/>
    <sheet name="Лимиты (МКОУ Уренокарлинская(4)" sheetId="17" state="hidden" r:id="rId17"/>
    <sheet name="Лимиты (МКОУ Уренокарлинская(5)" sheetId="18" state="hidden" r:id="rId18"/>
    <sheet name="Лимиты (МКОУ Уренокарлинская(6)" sheetId="19" state="hidden" r:id="rId19"/>
    <sheet name="Лимиты (МКОУ Уренокарлинская(7)" sheetId="20" state="hidden" r:id="rId20"/>
    <sheet name="Лимиты (МКОУ Уренокарлинская(8)" sheetId="21" state="hidden" r:id="rId21"/>
    <sheet name="Лимиты (МКОУ Уренокарлинская(9)" sheetId="22" state="hidden" r:id="rId22"/>
    <sheet name="Лимиты (МКОУ Уренокарлинска(10)" sheetId="23" state="hidden" r:id="rId23"/>
    <sheet name="Лимиты (МКОУ Уренокарлинска(11)" sheetId="24" state="hidden" r:id="rId24"/>
    <sheet name="Лимиты (МКОУ Уренокарлинска(12)" sheetId="25" state="hidden" r:id="rId25"/>
    <sheet name="Лимиты (МКОУ Уренокарлинска(13)" sheetId="26" state="hidden" r:id="rId26"/>
    <sheet name="Общий (МКОУ Уренокарлинская СШ" sheetId="27" state="hidden" r:id="rId27"/>
    <sheet name="Общий (МКОУ Уренокарлинская (2)" sheetId="28" state="hidden" r:id="rId28"/>
    <sheet name="Общий (МКОУ Уренокарлинская (3)" sheetId="29" state="hidden" r:id="rId29"/>
    <sheet name="Общий (МКОУ Уренокарлинская (4)" sheetId="30" state="hidden" r:id="rId30"/>
    <sheet name="Общий (МКОУ Уренокарлинская (5)" sheetId="31" state="hidden" r:id="rId31"/>
    <sheet name="Общий (МКОУ Уренокарлинская (6)" sheetId="32" state="hidden" r:id="rId32"/>
    <sheet name="Общий (МКОУ Уренокарлинская (7)" sheetId="33" state="hidden" r:id="rId33"/>
    <sheet name="Общий (МКОУ Уренокарлинская (8)" sheetId="34" state="hidden" r:id="rId34"/>
    <sheet name="Общий (МКОУ Уренокарлинская (9)" sheetId="35" state="hidden" r:id="rId35"/>
    <sheet name="Общий (МКОУ Уренокарлинская(10)" sheetId="36" state="hidden" r:id="rId36"/>
    <sheet name="Общий (МКОУ Уренокарлинская(11)" sheetId="37" state="hidden" r:id="rId37"/>
    <sheet name="Общий (МКОУ Уренокарлинская(12)" sheetId="38" state="hidden" r:id="rId38"/>
    <sheet name="Общий (МКОУ Уренокарлинская(13)" sheetId="39" state="hidden" r:id="rId39"/>
    <sheet name="СВОД_Ассигнования" sheetId="40" r:id="rId40"/>
    <sheet name="СВОД_Лимиты" sheetId="41" state="hidden" r:id="rId41"/>
    <sheet name="СВОД_Общий" sheetId="42" state="hidden" r:id="rId42"/>
    <sheet name="бух.уч.(лимиты)" sheetId="43" state="hidden" r:id="rId43"/>
    <sheet name="бух.уч.(лимиты)-Муниципальное" sheetId="44" state="hidden" r:id="rId44"/>
  </sheets>
  <definedNames>
    <definedName name="APPT" localSheetId="38">'Общий (МКОУ Уренокарлинская(13)'!$A$29</definedName>
    <definedName name="BBB" localSheetId="38">'Общий (МКОУ Уренокарлинская(13)'!$B$6</definedName>
    <definedName name="BFT_Print_Titles" localSheetId="41">СВОД_Общий!$A$17:$Q$18</definedName>
    <definedName name="FIO" localSheetId="38">'Общий (МКОУ Уренокарлинская(13)'!$C$29</definedName>
    <definedName name="FIO" localSheetId="41">СВОД_Общий!$F$26</definedName>
    <definedName name="IS_DOCUMENT" localSheetId="9">'Ассигнования (МКОУ Уренокар(10)'!$F$21</definedName>
    <definedName name="IS_DOCUMENT" localSheetId="10">'Ассигнования (МКОУ Уренокар(11)'!$F$24</definedName>
    <definedName name="IS_DOCUMENT" localSheetId="11">'Ассигнования (МКОУ Уренокар(12)'!$F$21</definedName>
    <definedName name="IS_DOCUMENT" localSheetId="12">'Ассигнования (МКОУ Уренокар(13)'!$F$21</definedName>
    <definedName name="IS_DOCUMENT" localSheetId="1">'Ассигнования (МКОУ Уренокарл(2)'!$F$21</definedName>
    <definedName name="IS_DOCUMENT" localSheetId="2">'Ассигнования (МКОУ Уренокарл(3)'!$F$21</definedName>
    <definedName name="IS_DOCUMENT" localSheetId="3">'Ассигнования (МКОУ Уренокарл(4)'!$F$21</definedName>
    <definedName name="IS_DOCUMENT" localSheetId="4">'Ассигнования (МКОУ Уренокарл(5)'!$F$21</definedName>
    <definedName name="IS_DOCUMENT" localSheetId="5">'Ассигнования (МКОУ Уренокарл(6)'!$F$21</definedName>
    <definedName name="IS_DOCUMENT" localSheetId="6">'Ассигнования (МКОУ Уренокарл(7)'!$F$23</definedName>
    <definedName name="IS_DOCUMENT" localSheetId="7">'Ассигнования (МКОУ Уренокарл(8)'!$F$21</definedName>
    <definedName name="IS_DOCUMENT" localSheetId="8">'Ассигнования (МКОУ Уренокарл(9)'!$F$22</definedName>
    <definedName name="IS_DOCUMENT" localSheetId="0">'Ассигнования (МКОУ Уренокарлин'!$F$21</definedName>
    <definedName name="IS_DOCUMENT" localSheetId="42">'бух.уч.(лимиты)'!$A$51</definedName>
    <definedName name="IS_DOCUMENT" localSheetId="43">'бух.уч.(лимиты)-Муниципальное'!$A$51</definedName>
    <definedName name="IS_DOCUMENT" localSheetId="22">'Лимиты (МКОУ Уренокарлинска(10)'!$G$24</definedName>
    <definedName name="IS_DOCUMENT" localSheetId="23">'Лимиты (МКОУ Уренокарлинска(11)'!$G$32</definedName>
    <definedName name="IS_DOCUMENT" localSheetId="24">'Лимиты (МКОУ Уренокарлинска(12)'!$G$24</definedName>
    <definedName name="IS_DOCUMENT" localSheetId="25">'Лимиты (МКОУ Уренокарлинска(13)'!$G$24</definedName>
    <definedName name="IS_DOCUMENT" localSheetId="13">'Лимиты (МКОУ Уренокарлинская С'!$G$24</definedName>
    <definedName name="IS_DOCUMENT" localSheetId="14">'Лимиты (МКОУ Уренокарлинская(2)'!$G$24</definedName>
    <definedName name="IS_DOCUMENT" localSheetId="15">'Лимиты (МКОУ Уренокарлинская(3)'!$G$24</definedName>
    <definedName name="IS_DOCUMENT" localSheetId="16">'Лимиты (МКОУ Уренокарлинская(4)'!$G$24</definedName>
    <definedName name="IS_DOCUMENT" localSheetId="17">'Лимиты (МКОУ Уренокарлинская(5)'!$G$24</definedName>
    <definedName name="IS_DOCUMENT" localSheetId="18">'Лимиты (МКОУ Уренокарлинская(6)'!$G$24</definedName>
    <definedName name="IS_DOCUMENT" localSheetId="19">'Лимиты (МКОУ Уренокарлинская(7)'!$G$30</definedName>
    <definedName name="IS_DOCUMENT" localSheetId="20">'Лимиты (МКОУ Уренокарлинская(8)'!$G$24</definedName>
    <definedName name="IS_DOCUMENT" localSheetId="21">'Лимиты (МКОУ Уренокарлинская(9)'!$G$27</definedName>
    <definedName name="IS_DOCUMENT" localSheetId="27">'Общий (МКОУ Уренокарлинская (2)'!$K$21</definedName>
    <definedName name="IS_DOCUMENT" localSheetId="28">'Общий (МКОУ Уренокарлинская (3)'!$K$21</definedName>
    <definedName name="IS_DOCUMENT" localSheetId="29">'Общий (МКОУ Уренокарлинская (4)'!$K$21</definedName>
    <definedName name="IS_DOCUMENT" localSheetId="30">'Общий (МКОУ Уренокарлинская (5)'!$K$21</definedName>
    <definedName name="IS_DOCUMENT" localSheetId="31">'Общий (МКОУ Уренокарлинская (6)'!$K$21</definedName>
    <definedName name="IS_DOCUMENT" localSheetId="32">'Общий (МКОУ Уренокарлинская (7)'!$K$23</definedName>
    <definedName name="IS_DOCUMENT" localSheetId="33">'Общий (МКОУ Уренокарлинская (8)'!$K$22</definedName>
    <definedName name="IS_DOCUMENT" localSheetId="34">'Общий (МКОУ Уренокарлинская (9)'!$K$22</definedName>
    <definedName name="IS_DOCUMENT" localSheetId="26">'Общий (МКОУ Уренокарлинская СШ'!$K$21</definedName>
    <definedName name="IS_DOCUMENT" localSheetId="35">'Общий (МКОУ Уренокарлинская(10)'!$K$21</definedName>
    <definedName name="IS_DOCUMENT" localSheetId="36">'Общий (МКОУ Уренокарлинская(11)'!$K$25</definedName>
    <definedName name="IS_DOCUMENT" localSheetId="37">'Общий (МКОУ Уренокарлинская(12)'!$K$21</definedName>
    <definedName name="IS_DOCUMENT" localSheetId="38">'Общий (МКОУ Уренокарлинская(13)'!$K$22</definedName>
    <definedName name="IS_DOCUMENT" localSheetId="39">СВОД_Ассигнования!$A$45</definedName>
    <definedName name="IS_DOCUMENT" localSheetId="40">СВОД_Лимиты!$A$59</definedName>
    <definedName name="IS_DOCUMENT" localSheetId="41">СВОД_Общий!$A$46</definedName>
    <definedName name="LAST_CELL" localSheetId="9">'Ассигнования (МКОУ Уренокар(10)'!$F$20</definedName>
    <definedName name="LAST_CELL" localSheetId="10">'Ассигнования (МКОУ Уренокар(11)'!$F$23</definedName>
    <definedName name="LAST_CELL" localSheetId="11">'Ассигнования (МКОУ Уренокар(12)'!$F$20</definedName>
    <definedName name="LAST_CELL" localSheetId="12">'Ассигнования (МКОУ Уренокар(13)'!$F$20</definedName>
    <definedName name="LAST_CELL" localSheetId="1">'Ассигнования (МКОУ Уренокарл(2)'!$F$20</definedName>
    <definedName name="LAST_CELL" localSheetId="2">'Ассигнования (МКОУ Уренокарл(3)'!$F$20</definedName>
    <definedName name="LAST_CELL" localSheetId="3">'Ассигнования (МКОУ Уренокарл(4)'!$F$20</definedName>
    <definedName name="LAST_CELL" localSheetId="4">'Ассигнования (МКОУ Уренокарл(5)'!$F$20</definedName>
    <definedName name="LAST_CELL" localSheetId="5">'Ассигнования (МКОУ Уренокарл(6)'!$F$20</definedName>
    <definedName name="LAST_CELL" localSheetId="6">'Ассигнования (МКОУ Уренокарл(7)'!$F$22</definedName>
    <definedName name="LAST_CELL" localSheetId="7">'Ассигнования (МКОУ Уренокарл(8)'!$F$20</definedName>
    <definedName name="LAST_CELL" localSheetId="8">'Ассигнования (МКОУ Уренокарл(9)'!$F$21</definedName>
    <definedName name="LAST_CELL" localSheetId="0">'Ассигнования (МКОУ Уренокарлин'!$F$20</definedName>
    <definedName name="LAST_CELL" localSheetId="42">'бух.уч.(лимиты)'!$P$53</definedName>
    <definedName name="LAST_CELL" localSheetId="43">'бух.уч.(лимиты)-Муниципальное'!$P$53</definedName>
    <definedName name="LAST_CELL" localSheetId="22">'Лимиты (МКОУ Уренокарлинска(10)'!$G$23</definedName>
    <definedName name="LAST_CELL" localSheetId="23">'Лимиты (МКОУ Уренокарлинска(11)'!$G$31</definedName>
    <definedName name="LAST_CELL" localSheetId="24">'Лимиты (МКОУ Уренокарлинска(12)'!$G$23</definedName>
    <definedName name="LAST_CELL" localSheetId="25">'Лимиты (МКОУ Уренокарлинска(13)'!$G$23</definedName>
    <definedName name="LAST_CELL" localSheetId="13">'Лимиты (МКОУ Уренокарлинская С'!$G$23</definedName>
    <definedName name="LAST_CELL" localSheetId="14">'Лимиты (МКОУ Уренокарлинская(2)'!$G$23</definedName>
    <definedName name="LAST_CELL" localSheetId="15">'Лимиты (МКОУ Уренокарлинская(3)'!$G$23</definedName>
    <definedName name="LAST_CELL" localSheetId="16">'Лимиты (МКОУ Уренокарлинская(4)'!$G$23</definedName>
    <definedName name="LAST_CELL" localSheetId="17">'Лимиты (МКОУ Уренокарлинская(5)'!$G$23</definedName>
    <definedName name="LAST_CELL" localSheetId="18">'Лимиты (МКОУ Уренокарлинская(6)'!$G$23</definedName>
    <definedName name="LAST_CELL" localSheetId="19">'Лимиты (МКОУ Уренокарлинская(7)'!$G$29</definedName>
    <definedName name="LAST_CELL" localSheetId="20">'Лимиты (МКОУ Уренокарлинская(8)'!$G$23</definedName>
    <definedName name="LAST_CELL" localSheetId="21">'Лимиты (МКОУ Уренокарлинская(9)'!$G$26</definedName>
    <definedName name="LAST_CELL" localSheetId="27">'Общий (МКОУ Уренокарлинская (2)'!$K$20</definedName>
    <definedName name="LAST_CELL" localSheetId="28">'Общий (МКОУ Уренокарлинская (3)'!$K$20</definedName>
    <definedName name="LAST_CELL" localSheetId="29">'Общий (МКОУ Уренокарлинская (4)'!$K$20</definedName>
    <definedName name="LAST_CELL" localSheetId="30">'Общий (МКОУ Уренокарлинская (5)'!$K$20</definedName>
    <definedName name="LAST_CELL" localSheetId="31">'Общий (МКОУ Уренокарлинская (6)'!$K$20</definedName>
    <definedName name="LAST_CELL" localSheetId="32">'Общий (МКОУ Уренокарлинская (7)'!$K$22</definedName>
    <definedName name="LAST_CELL" localSheetId="33">'Общий (МКОУ Уренокарлинская (8)'!$K$21</definedName>
    <definedName name="LAST_CELL" localSheetId="34">'Общий (МКОУ Уренокарлинская (9)'!$K$21</definedName>
    <definedName name="LAST_CELL" localSheetId="26">'Общий (МКОУ Уренокарлинская СШ'!$K$20</definedName>
    <definedName name="LAST_CELL" localSheetId="35">'Общий (МКОУ Уренокарлинская(10)'!$K$20</definedName>
    <definedName name="LAST_CELL" localSheetId="36">'Общий (МКОУ Уренокарлинская(11)'!$K$24</definedName>
    <definedName name="LAST_CELL" localSheetId="37">'Общий (МКОУ Уренокарлинская(12)'!$K$20</definedName>
    <definedName name="LAST_CELL" localSheetId="38">'Общий (МКОУ Уренокарлинская(13)'!$K$21</definedName>
    <definedName name="LAST_CELL" localSheetId="39">СВОД_Ассигнования!$P$44</definedName>
    <definedName name="LAST_CELL" localSheetId="40">СВОД_Лимиты!$P$58</definedName>
    <definedName name="LAST_CELL" localSheetId="41">СВОД_Общий!$T$45</definedName>
    <definedName name="LLL" localSheetId="38">'Общий (МКОУ Уренокарлинская(13)'!$A$6</definedName>
    <definedName name="SIGN" localSheetId="38">'Общий (МКОУ Уренокарлинская(13)'!$A$29:$M$30</definedName>
    <definedName name="SIGN" localSheetId="41">СВОД_Общий!$B$26:$H$27</definedName>
  </definedNames>
  <calcPr calcId="124519"/>
</workbook>
</file>

<file path=xl/calcChain.xml><?xml version="1.0" encoding="utf-8"?>
<calcChain xmlns="http://schemas.openxmlformats.org/spreadsheetml/2006/main">
  <c r="G24" i="43"/>
  <c r="H24"/>
  <c r="I24"/>
  <c r="J24"/>
  <c r="G24" i="44"/>
  <c r="H24"/>
  <c r="I24"/>
  <c r="J24"/>
</calcChain>
</file>

<file path=xl/sharedStrings.xml><?xml version="1.0" encoding="utf-8"?>
<sst xmlns="http://schemas.openxmlformats.org/spreadsheetml/2006/main" count="3245" uniqueCount="229">
  <si>
    <t>(наименование органа, исполняющего бюджет)</t>
  </si>
  <si>
    <t>Управление финансов муниципального образования "Карсунский район" Ульяновской области</t>
  </si>
  <si>
    <t>Уведомление о бюджетных ассигнованиях и лимитах бюджетных обязательств № 39 от 01.01.2022 г.</t>
  </si>
  <si>
    <t>на 2022 г.</t>
  </si>
  <si>
    <t>Коды</t>
  </si>
  <si>
    <t>Форма по КФД</t>
  </si>
  <si>
    <t>0512001</t>
  </si>
  <si>
    <t>Дата</t>
  </si>
  <si>
    <t>01.01.2022</t>
  </si>
  <si>
    <t>Вид расходов:</t>
  </si>
  <si>
    <t>Распорядитель:</t>
  </si>
  <si>
    <t>Муниципальное казённое учреждение "Управление образования администрации муниципального образования"Карсунский район"Ульяновской области"</t>
  </si>
  <si>
    <t>по КВР</t>
  </si>
  <si>
    <t>по ОКПО</t>
  </si>
  <si>
    <t>02118214</t>
  </si>
  <si>
    <t>Получатель бюджетных средств:</t>
  </si>
  <si>
    <t>МКОУ Уренокарлинская СШ им.Героя Советского Союза И.Т.Пименова</t>
  </si>
  <si>
    <t>25410012</t>
  </si>
  <si>
    <t>Единица измерения:</t>
  </si>
  <si>
    <t>руб.</t>
  </si>
  <si>
    <t>Министерство, ведомство:</t>
  </si>
  <si>
    <t>Раздел и подраздел:</t>
  </si>
  <si>
    <t>Целевая статья:</t>
  </si>
  <si>
    <t>Муниципальное казённое учреждение «Управление образования администрации муниципального образования «Карсунский район» Ульяновской области»</t>
  </si>
  <si>
    <t>Общее образование</t>
  </si>
  <si>
    <t>Организация школьного питания</t>
  </si>
  <si>
    <t>Прочая закупка товаров, работ и услуг</t>
  </si>
  <si>
    <t>по ОКЕИ</t>
  </si>
  <si>
    <t>383</t>
  </si>
  <si>
    <t>по ППП</t>
  </si>
  <si>
    <t>по ФКР</t>
  </si>
  <si>
    <t>по КЦСР</t>
  </si>
  <si>
    <t>573</t>
  </si>
  <si>
    <t>0702</t>
  </si>
  <si>
    <t>8020140610</t>
  </si>
  <si>
    <t>244</t>
  </si>
  <si>
    <t>Основание:</t>
  </si>
  <si>
    <t>Наименование показателя</t>
  </si>
  <si>
    <t>Ассигнования- общая сумма</t>
  </si>
  <si>
    <t>Ассигнования текущего года</t>
  </si>
  <si>
    <t>Ассигнования 2-го года</t>
  </si>
  <si>
    <t>Ассигнования 3-го года</t>
  </si>
  <si>
    <t>Итого:</t>
  </si>
  <si>
    <t>Организация школьного льготного питания</t>
  </si>
  <si>
    <t>8020140620</t>
  </si>
  <si>
    <t>Пособия, компенсации и иные социальные выплаты гражданам, кроме публичных нормативных обязательств</t>
  </si>
  <si>
    <t>321</t>
  </si>
  <si>
    <t>Организация питания детей-инвалидов в образовательных организациях, реализующих программу дошкольного образования</t>
  </si>
  <si>
    <t>8020140630</t>
  </si>
  <si>
    <t>Школы-детские сады, школы начальные, неполные средние и средние</t>
  </si>
  <si>
    <t>Фонд оплаты труда учреждений</t>
  </si>
  <si>
    <t>8040124210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</si>
  <si>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</si>
  <si>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</si>
  <si>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</si>
  <si>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</si>
  <si>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</si>
  <si>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обеспечением дополнительного образования в муниципальных общеобразовательных организациях</t>
  </si>
  <si>
    <t>8040171140</t>
  </si>
  <si>
    <t>Поддержка мер по обеспечению сбалансированности местных бюджетов</t>
  </si>
  <si>
    <t>8040172110</t>
  </si>
  <si>
    <t>КОСГУ</t>
  </si>
  <si>
    <t>Лимиты- общая сумма</t>
  </si>
  <si>
    <t>Лимиты текущего года</t>
  </si>
  <si>
    <t>Лимиты 2-го года</t>
  </si>
  <si>
    <t>Лимиты 3-го года</t>
  </si>
  <si>
    <t>300</t>
  </si>
  <si>
    <t>Поступление нефинансовых активов</t>
  </si>
  <si>
    <t>340</t>
  </si>
  <si>
    <t>Увеличение стоимости материальных запасов</t>
  </si>
  <si>
    <t>342</t>
  </si>
  <si>
    <t>Увеличение стоимости продуктов питания</t>
  </si>
  <si>
    <t>200</t>
  </si>
  <si>
    <t>Расходы</t>
  </si>
  <si>
    <t>260</t>
  </si>
  <si>
    <t>Социальное обеспечение</t>
  </si>
  <si>
    <t>263</t>
  </si>
  <si>
    <t>Пособия по социальной помощи населению в натуральной форме</t>
  </si>
  <si>
    <t>210</t>
  </si>
  <si>
    <t>Оплата труда, начисления на выплаты по оплате труда</t>
  </si>
  <si>
    <t>211</t>
  </si>
  <si>
    <t>Заработная плата</t>
  </si>
  <si>
    <t>213</t>
  </si>
  <si>
    <t>Начисления на выплаты по оплате труда</t>
  </si>
  <si>
    <t>220</t>
  </si>
  <si>
    <t>Оплата работ, услуг</t>
  </si>
  <si>
    <t>221</t>
  </si>
  <si>
    <t>Услуги связи</t>
  </si>
  <si>
    <t>223</t>
  </si>
  <si>
    <t>Коммунальные услуги</t>
  </si>
  <si>
    <t>343</t>
  </si>
  <si>
    <t>Увеличение стоимости горюче-смазочных материалов</t>
  </si>
  <si>
    <t>266</t>
  </si>
  <si>
    <t>Социальные пособия и компенсации персоналу в денежной форме</t>
  </si>
  <si>
    <t>225</t>
  </si>
  <si>
    <t>Работы, услуги по содержанию имущества</t>
  </si>
  <si>
    <t>226</t>
  </si>
  <si>
    <t>Прочие работы, услуги</t>
  </si>
  <si>
    <t>346</t>
  </si>
  <si>
    <t>Увеличение стоимости прочих оборотных запасов (материалов)</t>
  </si>
  <si>
    <t>Уведомление о бюджетных ассигнованиях № 39 от 01.01.2022 г.</t>
  </si>
  <si>
    <t xml:space="preserve">на 2022 г. </t>
  </si>
  <si>
    <t>Муниципальное казённое общеобразовательное учреждение Уренокарлинская средняя школа имени Героя Советского Союза И.Т.Пименова (МКОУ Уренокарлинская СШ им.Героя Советского Союза И.Т.Пименова)</t>
  </si>
  <si>
    <t>Доп. ЭК</t>
  </si>
  <si>
    <t>00000</t>
  </si>
  <si>
    <t xml:space="preserve">
НЕ УКАЗАНО</t>
  </si>
  <si>
    <t>22305</t>
  </si>
  <si>
    <t xml:space="preserve">
Прочие коммунальные услуги</t>
  </si>
  <si>
    <t>22301</t>
  </si>
  <si>
    <t xml:space="preserve">
Электроснабжение</t>
  </si>
  <si>
    <t>22302</t>
  </si>
  <si>
    <t xml:space="preserve">
Теплоснабжение</t>
  </si>
  <si>
    <t>22505</t>
  </si>
  <si>
    <t xml:space="preserve">
Прочие работы, услуги по содержанию имущества</t>
  </si>
  <si>
    <t>22602</t>
  </si>
  <si>
    <t xml:space="preserve">
Медицинские услуги (в том числе диспансеризация, медицинский осмотр и осведетельствование работников (включая предрейсовые осмотры водителей), состоящих в штате учреждения, проведение медицинских анализов)</t>
  </si>
  <si>
    <t>22604</t>
  </si>
  <si>
    <t xml:space="preserve">
Прочие работы и услуги</t>
  </si>
  <si>
    <t xml:space="preserve">Коды </t>
  </si>
  <si>
    <t>8020140610,8020140620,8020140630,8040124210,8040171140,8040172110</t>
  </si>
  <si>
    <t xml:space="preserve"> </t>
  </si>
  <si>
    <t>111,119,244,247,321</t>
  </si>
  <si>
    <t>Классификация операций сектора государственного управления:</t>
  </si>
  <si>
    <t>211,213,221,223,225,226,263,266,342,343,346</t>
  </si>
  <si>
    <t>по КОСГУ</t>
  </si>
  <si>
    <t>Доп. ФК:</t>
  </si>
  <si>
    <t>0000,3010,3051,3054,5051,6044,6048</t>
  </si>
  <si>
    <t>Доп. ЭК:</t>
  </si>
  <si>
    <t>00000,22301,22302,22305,22505,22602,22604</t>
  </si>
  <si>
    <t>Доп. КР:</t>
  </si>
  <si>
    <t>200,300</t>
  </si>
  <si>
    <t>Бюджетная классификация</t>
  </si>
  <si>
    <t>КВСР</t>
  </si>
  <si>
    <t>КФСР</t>
  </si>
  <si>
    <t>КЦСР</t>
  </si>
  <si>
    <t>КВР</t>
  </si>
  <si>
    <t>Доп. ФК</t>
  </si>
  <si>
    <t>Доп. КР</t>
  </si>
  <si>
    <t>Тип бланка расходов</t>
  </si>
  <si>
    <t>Код цели</t>
  </si>
  <si>
    <t>Расходное обязательство</t>
  </si>
  <si>
    <t>Муниципальное казённое общеобразовательное учреждение Уренокарлинская средняя школа имени Героя Советского Союза И.Т.Пименова</t>
  </si>
  <si>
    <t>0000</t>
  </si>
  <si>
    <t>Смета</t>
  </si>
  <si>
    <t>3005</t>
  </si>
  <si>
    <t>0</t>
  </si>
  <si>
    <t>3010</t>
  </si>
  <si>
    <t>3051</t>
  </si>
  <si>
    <t>3054</t>
  </si>
  <si>
    <t>2005</t>
  </si>
  <si>
    <t>5051</t>
  </si>
  <si>
    <t>6044</t>
  </si>
  <si>
    <t>6048</t>
  </si>
  <si>
    <t>2002</t>
  </si>
  <si>
    <t>НЕ УКАЗАНО</t>
  </si>
  <si>
    <t>Заработная плата
НЕ УКАЗАНО
Муниципальное казённое общеобразовательное учреждение Уренокарлинская средняя школа имени Героя Советского Союза И.Т.Пименова
МКОУ Уренокарлинская СШ им.Героя Советского Союза И.Т.Пименова</t>
  </si>
  <si>
    <t>Начисления на выплаты по оплате труда
НЕ УКАЗАНО
Муниципальное казённое общеобразовательное учреждение Уренокарлинская средняя школа имени Героя Советского Союза И.Т.Пименова
МКОУ Уренокарлинская СШ им.Героя Советского Союза И.Т.Пименова</t>
  </si>
  <si>
    <t>Пособия по социальной помощи населению в натуральной форме
НЕ УКАЗАНО
Муниципальное казённое общеобразовательное учреждение Уренокарлинская средняя школа имени Героя Советского Союза И.Т.Пименова
МКОУ Уренокарлинская СШ им.Героя Советского Союза И.Т.Пименова</t>
  </si>
  <si>
    <t>Социальные пособия и компенсации персоналу в денежной форме
НЕ УКАЗАНО
Муниципальное казённое общеобразовательное учреждение Уренокарлинская средняя школа имени Героя Советского Союза И.Т.Пименова
МКОУ Уренокарлинская СШ им.Героя Советского Союза И.Т.Пименова</t>
  </si>
  <si>
    <t>Увеличение стоимости горюче-смазочных материалов
НЕ УКАЗАНО
Муниципальное казённое общеобразовательное учреждение Уренокарлинская средняя школа имени Героя Советского Союза И.Т.Пименова
МКОУ Уренокарлинская СШ им.Героя Советского Союза И.Т.Пименова</t>
  </si>
  <si>
    <t>Увеличение стоимости продуктов питания
НЕ УКАЗАНО
Муниципальное казённое общеобразовательное учреждение Уренокарлинская средняя школа имени Героя Советского Союза И.Т.Пименова
МКОУ Уренокарлинская СШ им.Героя Советского Союза И.Т.Пименова</t>
  </si>
  <si>
    <t>Увеличение стоимости прочих оборотных запасов (материалов)
НЕ УКАЗАНО
Муниципальное казённое общеобразовательное учреждение Уренокарлинская средняя школа имени Героя Советского Союза И.Т.Пименова
МКОУ Уренокарлинская СШ им.Героя Советского Союза И.Т.Пименова</t>
  </si>
  <si>
    <t>Услуги связи
НЕ УКАЗАНО
Муниципальное казённое общеобразовательное учреждение Уренокарлинская средняя школа имени Героя Советского Союза И.Т.Пименова
МКОУ Уренокарлинская СШ им.Героя Советского Союза И.Т.Пименова</t>
  </si>
  <si>
    <t>Электроснабжение</t>
  </si>
  <si>
    <t>Коммунальные услуги
Электроснабжение
Муниципальное казённое общеобразовательное учреждение Уренокарлинская средняя школа имени Героя Советского Союза И.Т.Пименова
МКОУ Уренокарлинская СШ им.Героя Советского Союза И.Т.Пименова</t>
  </si>
  <si>
    <t>Теплоснабжение</t>
  </si>
  <si>
    <t>Коммунальные услуги
Теплоснабжение
Муниципальное казённое общеобразовательное учреждение Уренокарлинская средняя школа имени Героя Советского Союза И.Т.Пименова
МКОУ Уренокарлинская СШ им.Героя Советского Союза И.Т.Пименова</t>
  </si>
  <si>
    <t>Прочие коммунальные услуги</t>
  </si>
  <si>
    <t>Коммунальные услуги
Прочие коммунальные услуги
Муниципальное казённое общеобразовательное учреждение Уренокарлинская средняя школа имени Героя Советского Союза И.Т.Пименова
МКОУ Уренокарлинская СШ им.Героя Советского Союза И.Т.Пименова</t>
  </si>
  <si>
    <t>Прочие работы, услуги по содержанию имущества</t>
  </si>
  <si>
    <t>Работы, услуги по содержанию имущества
Прочие работы, услуги по содержанию имущества
Муниципальное казённое общеобразовательное учреждение Уренокарлинская средняя школа имени Героя Советского Союза И.Т.Пименова
МКОУ Уренокарлинская СШ им.Героя Советского Союза И.Т.Пименова</t>
  </si>
  <si>
    <t>Медицинские услуги (в том числе диспансеризация, медицинский осмотр и осведетельствование работников (включая предрейсовые осмотры водителей), состоящих в штате учреждения, проведение медицинских анализов)</t>
  </si>
  <si>
    <t>Прочие работы, услуги
Медицинские услуги (в том числе диспансеризация, медицинский осмотр и осведетельствование работников (включая предрейсовые осмотры водителей), состоящих в штате учреждения, проведение медицинских анализов)
Муниципальное казённое общеобразовательное учреждение Уренокарлинская средняя школа имени Героя Советского Союза И.Т.Пименова
МКОУ Уренокарлинская СШ им.Героя Советского Союза И.Т.Пименова</t>
  </si>
  <si>
    <t>Прочие работы и услуги</t>
  </si>
  <si>
    <t>Прочие работы, услуги
Прочие работы и услуги
Муниципальное казённое общеобразовательное учреждение Уренокарлинская средняя школа имени Героя Советского Союза И.Т.Пименова
МКОУ Уренокарлинская СШ им.Героя Советского Союза И.Т.Пименова</t>
  </si>
  <si>
    <t>Наименование финансового органа, главного распорядителя,</t>
  </si>
  <si>
    <t>распорядителя):</t>
  </si>
  <si>
    <t>ИНН</t>
  </si>
  <si>
    <t>Кому:</t>
  </si>
  <si>
    <t>(наименование главного распорядителя (распорядителя, получателя)</t>
  </si>
  <si>
    <t>Наименование бюджета:</t>
  </si>
  <si>
    <t>Уведомление о лимитах бюджетных обязательств №</t>
  </si>
  <si>
    <t>39</t>
  </si>
  <si>
    <t>от 01.01.2022 г.</t>
  </si>
  <si>
    <t>7307001906</t>
  </si>
  <si>
    <t>7307003445</t>
  </si>
  <si>
    <t>Бюджет муниципального образования "Карсунский район"</t>
  </si>
  <si>
    <t>КОДЫ</t>
  </si>
  <si>
    <t>Форма по ОКУД:</t>
  </si>
  <si>
    <t>0504822</t>
  </si>
  <si>
    <t>Дата:</t>
  </si>
  <si>
    <t>по ОКПО:</t>
  </si>
  <si>
    <t>КПП</t>
  </si>
  <si>
    <t>по ОКТМО</t>
  </si>
  <si>
    <t>02297369</t>
  </si>
  <si>
    <t>730701001</t>
  </si>
  <si>
    <t>73614000</t>
  </si>
  <si>
    <t>Единица измерения: руб.</t>
  </si>
  <si>
    <t>по ОКЕИ:</t>
  </si>
  <si>
    <t>Приложения:</t>
  </si>
  <si>
    <t>(наименование документа)</t>
  </si>
  <si>
    <t>Специальные указания:</t>
  </si>
  <si>
    <t>Коды по Бюджетной классификации  Российской Федерации</t>
  </si>
  <si>
    <t>КВФО</t>
  </si>
  <si>
    <t>Лимиты бюджетных обязательств
 (бюджетные ассигнования)</t>
  </si>
  <si>
    <t>Примечание</t>
  </si>
  <si>
    <t>на год</t>
  </si>
  <si>
    <t>в том числе текущее изменение</t>
  </si>
  <si>
    <t>6</t>
  </si>
  <si>
    <t>573 0702 8020140610 244</t>
  </si>
  <si>
    <t>573 0702 8020140620 244</t>
  </si>
  <si>
    <t>573 0702 8020140620 321</t>
  </si>
  <si>
    <t>573 0702 8020140630 244</t>
  </si>
  <si>
    <t>573 0702 8040124210 111</t>
  </si>
  <si>
    <t>573 0702 8040124210 119</t>
  </si>
  <si>
    <t>573 0702 8040124210 244</t>
  </si>
  <si>
    <t>573 0702 8040124210 247</t>
  </si>
  <si>
    <t>573 0702 8040171140 111</t>
  </si>
  <si>
    <t>573 0702 8040171140 119</t>
  </si>
  <si>
    <t>573 0702 8040171140 244</t>
  </si>
  <si>
    <t>573 0702 8040172110 111</t>
  </si>
  <si>
    <t>573 0702 8040172110 247</t>
  </si>
  <si>
    <t xml:space="preserve"> Номер страницы</t>
  </si>
  <si>
    <t xml:space="preserve">  Всего страниц</t>
  </si>
  <si>
    <t>" __________ "  _________________________   20   __ г.</t>
  </si>
  <si>
    <t>* Допускается уточнение наименования формы документа и включение дополнительных показателей, отражающих особенности исполнения соответствующего бюджета.</t>
  </si>
  <si>
    <t>7307001945</t>
  </si>
  <si>
    <t>Руководитель___________________/______________________</t>
  </si>
  <si>
    <t>План финансово-хозяйственной деятельности</t>
  </si>
</sst>
</file>

<file path=xl/styles.xml><?xml version="1.0" encoding="utf-8"?>
<styleSheet xmlns="http://schemas.openxmlformats.org/spreadsheetml/2006/main">
  <numFmts count="2">
    <numFmt numFmtId="164" formatCode="?"/>
    <numFmt numFmtId="165" formatCode="dd/mm/yyyy\ &quot;г.&quot;"/>
  </numFmts>
  <fonts count="19">
    <font>
      <sz val="10"/>
      <name val="Arial"/>
    </font>
    <font>
      <b/>
      <sz val="8.5"/>
      <name val="MS Sans Serif"/>
    </font>
    <font>
      <sz val="8.5"/>
      <name val="MS Sans Serif"/>
    </font>
    <font>
      <b/>
      <sz val="9"/>
      <name val="Times New Roman"/>
    </font>
    <font>
      <sz val="10"/>
      <name val="Arial Cyr"/>
    </font>
    <font>
      <b/>
      <sz val="10"/>
      <name val="Arial Cyr"/>
    </font>
    <font>
      <b/>
      <sz val="8.5"/>
      <color indexed="9"/>
      <name val="MS Sans Serif"/>
    </font>
    <font>
      <b/>
      <sz val="8"/>
      <name val="Arial"/>
    </font>
    <font>
      <sz val="8"/>
      <name val="Arial"/>
    </font>
    <font>
      <sz val="8"/>
      <name val="Arial Cyr"/>
    </font>
    <font>
      <b/>
      <sz val="8"/>
      <name val="Arial Cyr"/>
    </font>
    <font>
      <b/>
      <sz val="10"/>
      <name val="Times New Roman"/>
    </font>
    <font>
      <sz val="9"/>
      <name val="Times New Roman"/>
    </font>
    <font>
      <i/>
      <sz val="9"/>
      <name val="Times New Roman"/>
    </font>
    <font>
      <b/>
      <sz val="12"/>
      <name val="Times New Roman"/>
    </font>
    <font>
      <sz val="10"/>
      <name val="Times New Roman"/>
    </font>
    <font>
      <sz val="7"/>
      <name val="Times New Roman"/>
    </font>
    <font>
      <sz val="8.5"/>
      <color indexed="12"/>
      <name val="Times New Roman"/>
    </font>
    <font>
      <sz val="10"/>
      <color indexed="9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1" xfId="0" applyFont="1" applyBorder="1" applyAlignment="1" applyProtection="1"/>
    <xf numFmtId="0" fontId="1" fillId="0" borderId="1" xfId="0" applyFont="1" applyBorder="1" applyAlignment="1" applyProtection="1">
      <alignment wrapText="1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vertical="top"/>
    </xf>
    <xf numFmtId="49" fontId="4" fillId="0" borderId="0" xfId="0" applyNumberFormat="1" applyFont="1" applyBorder="1" applyAlignment="1" applyProtection="1">
      <alignment vertical="top"/>
    </xf>
    <xf numFmtId="49" fontId="1" fillId="0" borderId="0" xfId="0" applyNumberFormat="1" applyFont="1" applyBorder="1" applyAlignment="1" applyProtection="1">
      <alignment vertical="top"/>
    </xf>
    <xf numFmtId="49" fontId="2" fillId="0" borderId="0" xfId="0" applyNumberFormat="1" applyFont="1" applyBorder="1" applyAlignment="1" applyProtection="1">
      <alignment vertical="top" wrapText="1"/>
    </xf>
    <xf numFmtId="49" fontId="5" fillId="0" borderId="0" xfId="0" applyNumberFormat="1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" vertical="center" wrapText="1"/>
    </xf>
    <xf numFmtId="14" fontId="2" fillId="0" borderId="2" xfId="0" applyNumberFormat="1" applyFont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right" vertical="center"/>
    </xf>
    <xf numFmtId="49" fontId="1" fillId="0" borderId="0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/>
    <xf numFmtId="0" fontId="7" fillId="0" borderId="2" xfId="0" applyFont="1" applyBorder="1" applyAlignment="1" applyProtection="1">
      <alignment horizontal="center" vertical="center" wrapText="1"/>
    </xf>
    <xf numFmtId="2" fontId="9" fillId="0" borderId="8" xfId="0" applyNumberFormat="1" applyFont="1" applyBorder="1" applyAlignment="1" applyProtection="1">
      <alignment horizontal="right"/>
    </xf>
    <xf numFmtId="2" fontId="10" fillId="0" borderId="2" xfId="0" applyNumberFormat="1" applyFont="1" applyBorder="1" applyAlignment="1" applyProtection="1">
      <alignment horizontal="right"/>
    </xf>
    <xf numFmtId="49" fontId="7" fillId="0" borderId="8" xfId="0" applyNumberFormat="1" applyFont="1" applyBorder="1" applyAlignment="1" applyProtection="1">
      <alignment horizontal="center" vertical="top" wrapText="1"/>
    </xf>
    <xf numFmtId="49" fontId="8" fillId="0" borderId="8" xfId="0" applyNumberFormat="1" applyFont="1" applyBorder="1" applyAlignment="1" applyProtection="1">
      <alignment horizontal="center" vertical="top" wrapText="1"/>
    </xf>
    <xf numFmtId="0" fontId="7" fillId="0" borderId="2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4" fillId="0" borderId="0" xfId="0" applyNumberFormat="1" applyFont="1" applyBorder="1" applyAlignment="1" applyProtection="1"/>
    <xf numFmtId="49" fontId="10" fillId="0" borderId="1" xfId="0" applyNumberFormat="1" applyFont="1" applyBorder="1" applyAlignment="1" applyProtection="1"/>
    <xf numFmtId="49" fontId="10" fillId="0" borderId="1" xfId="0" applyNumberFormat="1" applyFont="1" applyBorder="1" applyAlignment="1" applyProtection="1">
      <alignment wrapText="1"/>
    </xf>
    <xf numFmtId="49" fontId="10" fillId="0" borderId="0" xfId="0" applyNumberFormat="1" applyFont="1" applyBorder="1" applyAlignment="1" applyProtection="1">
      <alignment horizontal="left" wrapText="1"/>
    </xf>
    <xf numFmtId="0" fontId="4" fillId="0" borderId="0" xfId="0" applyFont="1" applyBorder="1" applyAlignment="1" applyProtection="1"/>
    <xf numFmtId="0" fontId="2" fillId="0" borderId="1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center"/>
    </xf>
    <xf numFmtId="49" fontId="12" fillId="0" borderId="0" xfId="0" applyNumberFormat="1" applyFont="1" applyBorder="1" applyAlignment="1" applyProtection="1">
      <alignment vertical="top" wrapText="1"/>
    </xf>
    <xf numFmtId="49" fontId="12" fillId="0" borderId="0" xfId="0" applyNumberFormat="1" applyFont="1" applyBorder="1" applyAlignment="1" applyProtection="1">
      <alignment horizontal="left" vertical="top" wrapText="1"/>
    </xf>
    <xf numFmtId="49" fontId="12" fillId="0" borderId="0" xfId="0" applyNumberFormat="1" applyFont="1" applyBorder="1" applyAlignment="1" applyProtection="1">
      <alignment horizontal="right" vertical="top" wrapText="1"/>
    </xf>
    <xf numFmtId="0" fontId="12" fillId="0" borderId="2" xfId="0" applyFont="1" applyBorder="1" applyAlignment="1" applyProtection="1">
      <alignment horizontal="center" vertical="top" wrapText="1"/>
    </xf>
    <xf numFmtId="49" fontId="12" fillId="0" borderId="2" xfId="0" applyNumberFormat="1" applyFont="1" applyBorder="1" applyAlignment="1" applyProtection="1">
      <alignment horizontal="center" vertical="top" wrapText="1"/>
    </xf>
    <xf numFmtId="0" fontId="13" fillId="0" borderId="0" xfId="0" applyFont="1" applyBorder="1" applyAlignment="1" applyProtection="1">
      <alignment horizontal="left" vertical="top" wrapText="1"/>
    </xf>
    <xf numFmtId="0" fontId="7" fillId="0" borderId="12" xfId="0" applyFont="1" applyBorder="1" applyAlignment="1" applyProtection="1">
      <alignment horizontal="center" vertical="center" wrapText="1"/>
    </xf>
    <xf numFmtId="49" fontId="8" fillId="0" borderId="8" xfId="0" applyNumberFormat="1" applyFont="1" applyBorder="1" applyAlignment="1" applyProtection="1">
      <alignment horizontal="left" vertical="top" wrapText="1"/>
    </xf>
    <xf numFmtId="49" fontId="8" fillId="0" borderId="13" xfId="0" applyNumberFormat="1" applyFont="1" applyBorder="1" applyAlignment="1" applyProtection="1">
      <alignment horizontal="center" vertical="top" wrapText="1"/>
    </xf>
    <xf numFmtId="49" fontId="8" fillId="0" borderId="14" xfId="0" applyNumberFormat="1" applyFont="1" applyBorder="1" applyAlignment="1" applyProtection="1">
      <alignment horizontal="center" vertical="top" wrapText="1"/>
    </xf>
    <xf numFmtId="4" fontId="8" fillId="0" borderId="13" xfId="0" applyNumberFormat="1" applyFont="1" applyBorder="1" applyAlignment="1" applyProtection="1">
      <alignment horizontal="right" vertical="top" wrapText="1"/>
    </xf>
    <xf numFmtId="4" fontId="8" fillId="0" borderId="8" xfId="0" applyNumberFormat="1" applyFont="1" applyBorder="1" applyAlignment="1" applyProtection="1">
      <alignment horizontal="right" vertical="top" wrapText="1"/>
    </xf>
    <xf numFmtId="49" fontId="7" fillId="0" borderId="2" xfId="0" applyNumberFormat="1" applyFont="1" applyBorder="1" applyAlignment="1" applyProtection="1">
      <alignment horizontal="left" vertical="center"/>
    </xf>
    <xf numFmtId="49" fontId="7" fillId="0" borderId="2" xfId="0" applyNumberFormat="1" applyFont="1" applyBorder="1" applyAlignment="1" applyProtection="1">
      <alignment horizontal="center" vertical="center"/>
    </xf>
    <xf numFmtId="49" fontId="7" fillId="0" borderId="2" xfId="0" applyNumberFormat="1" applyFont="1" applyBorder="1" applyAlignment="1" applyProtection="1">
      <alignment horizontal="center"/>
    </xf>
    <xf numFmtId="49" fontId="7" fillId="0" borderId="12" xfId="0" applyNumberFormat="1" applyFont="1" applyBorder="1" applyAlignment="1" applyProtection="1">
      <alignment horizontal="center"/>
    </xf>
    <xf numFmtId="4" fontId="7" fillId="0" borderId="2" xfId="0" applyNumberFormat="1" applyFont="1" applyBorder="1" applyAlignment="1" applyProtection="1">
      <alignment horizontal="right"/>
    </xf>
    <xf numFmtId="49" fontId="7" fillId="0" borderId="15" xfId="0" applyNumberFormat="1" applyFont="1" applyBorder="1" applyAlignment="1" applyProtection="1">
      <alignment horizontal="left" vertical="top" wrapText="1"/>
    </xf>
    <xf numFmtId="49" fontId="7" fillId="0" borderId="9" xfId="0" applyNumberFormat="1" applyFont="1" applyBorder="1" applyAlignment="1" applyProtection="1">
      <alignment horizontal="center" vertical="top" wrapText="1"/>
    </xf>
    <xf numFmtId="4" fontId="7" fillId="0" borderId="8" xfId="0" applyNumberFormat="1" applyFont="1" applyBorder="1" applyAlignment="1" applyProtection="1">
      <alignment horizontal="right" vertical="top" wrapText="1"/>
    </xf>
    <xf numFmtId="164" fontId="8" fillId="0" borderId="8" xfId="0" applyNumberFormat="1" applyFont="1" applyBorder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/>
    <xf numFmtId="49" fontId="15" fillId="0" borderId="0" xfId="0" applyNumberFormat="1" applyFont="1" applyBorder="1" applyAlignment="1" applyProtection="1">
      <alignment horizontal="center"/>
    </xf>
    <xf numFmtId="49" fontId="15" fillId="0" borderId="10" xfId="0" applyNumberFormat="1" applyFont="1" applyBorder="1" applyAlignment="1" applyProtection="1">
      <alignment horizontal="left" wrapText="1"/>
    </xf>
    <xf numFmtId="49" fontId="15" fillId="0" borderId="10" xfId="0" applyNumberFormat="1" applyFont="1" applyBorder="1" applyAlignment="1" applyProtection="1">
      <alignment horizontal="right" wrapText="1"/>
    </xf>
    <xf numFmtId="49" fontId="15" fillId="0" borderId="2" xfId="0" applyNumberFormat="1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top"/>
    </xf>
    <xf numFmtId="0" fontId="15" fillId="0" borderId="0" xfId="0" applyFont="1" applyBorder="1" applyAlignment="1" applyProtection="1">
      <alignment horizontal="right" vertical="top"/>
    </xf>
    <xf numFmtId="0" fontId="11" fillId="0" borderId="0" xfId="0" applyFont="1" applyBorder="1" applyAlignment="1" applyProtection="1"/>
    <xf numFmtId="0" fontId="15" fillId="0" borderId="0" xfId="0" applyFont="1" applyBorder="1" applyAlignment="1" applyProtection="1">
      <alignment horizontal="right"/>
    </xf>
    <xf numFmtId="0" fontId="16" fillId="0" borderId="0" xfId="0" applyFont="1" applyBorder="1" applyAlignment="1" applyProtection="1">
      <alignment horizontal="right" vertical="top"/>
    </xf>
    <xf numFmtId="49" fontId="15" fillId="0" borderId="1" xfId="0" applyNumberFormat="1" applyFont="1" applyBorder="1" applyAlignment="1" applyProtection="1">
      <alignment wrapText="1"/>
    </xf>
    <xf numFmtId="0" fontId="16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/>
    <xf numFmtId="0" fontId="2" fillId="0" borderId="43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49" fontId="9" fillId="0" borderId="8" xfId="0" applyNumberFormat="1" applyFont="1" applyBorder="1" applyAlignment="1" applyProtection="1">
      <alignment horizontal="center" vertical="top"/>
    </xf>
    <xf numFmtId="49" fontId="9" fillId="0" borderId="6" xfId="0" applyNumberFormat="1" applyFont="1" applyBorder="1" applyAlignment="1" applyProtection="1">
      <alignment horizontal="center" vertical="top"/>
    </xf>
    <xf numFmtId="4" fontId="9" fillId="0" borderId="8" xfId="0" applyNumberFormat="1" applyFont="1" applyBorder="1" applyAlignment="1" applyProtection="1">
      <alignment horizontal="right" vertical="top"/>
    </xf>
    <xf numFmtId="49" fontId="10" fillId="0" borderId="2" xfId="0" applyNumberFormat="1" applyFont="1" applyBorder="1" applyAlignment="1" applyProtection="1">
      <alignment horizontal="left"/>
    </xf>
    <xf numFmtId="49" fontId="10" fillId="0" borderId="3" xfId="0" applyNumberFormat="1" applyFont="1" applyBorder="1" applyAlignment="1" applyProtection="1">
      <alignment horizontal="left"/>
    </xf>
    <xf numFmtId="4" fontId="10" fillId="0" borderId="3" xfId="0" applyNumberFormat="1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vertical="top"/>
    </xf>
    <xf numFmtId="0" fontId="9" fillId="0" borderId="0" xfId="0" applyFont="1" applyBorder="1" applyAlignment="1" applyProtection="1"/>
    <xf numFmtId="0" fontId="9" fillId="0" borderId="0" xfId="0" applyFont="1" applyBorder="1" applyAlignment="1" applyProtection="1">
      <alignment horizontal="right" vertical="top"/>
    </xf>
    <xf numFmtId="0" fontId="3" fillId="0" borderId="0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49" fontId="8" fillId="0" borderId="6" xfId="0" applyNumberFormat="1" applyFont="1" applyBorder="1" applyAlignment="1" applyProtection="1">
      <alignment horizontal="left" vertical="top" wrapText="1"/>
    </xf>
    <xf numFmtId="49" fontId="8" fillId="0" borderId="7" xfId="0" applyNumberFormat="1" applyFont="1" applyBorder="1" applyAlignment="1" applyProtection="1">
      <alignment horizontal="left" vertical="top" wrapText="1"/>
    </xf>
    <xf numFmtId="0" fontId="7" fillId="0" borderId="2" xfId="0" applyFont="1" applyBorder="1" applyAlignment="1" applyProtection="1"/>
    <xf numFmtId="0" fontId="8" fillId="0" borderId="3" xfId="0" applyFont="1" applyBorder="1" applyAlignment="1" applyProtection="1"/>
    <xf numFmtId="0" fontId="7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left" vertical="center" wrapText="1"/>
    </xf>
    <xf numFmtId="49" fontId="7" fillId="0" borderId="6" xfId="0" applyNumberFormat="1" applyFont="1" applyBorder="1" applyAlignment="1" applyProtection="1">
      <alignment horizontal="left" vertical="top" wrapText="1"/>
    </xf>
    <xf numFmtId="49" fontId="7" fillId="0" borderId="9" xfId="0" applyNumberFormat="1" applyFont="1" applyBorder="1" applyAlignment="1" applyProtection="1">
      <alignment horizontal="left" vertical="top" wrapText="1"/>
    </xf>
    <xf numFmtId="49" fontId="12" fillId="0" borderId="0" xfId="0" applyNumberFormat="1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/>
    <xf numFmtId="0" fontId="7" fillId="0" borderId="3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165" fontId="15" fillId="0" borderId="20" xfId="0" applyNumberFormat="1" applyFont="1" applyBorder="1" applyAlignment="1" applyProtection="1">
      <alignment horizontal="center" wrapText="1"/>
    </xf>
    <xf numFmtId="165" fontId="15" fillId="0" borderId="21" xfId="0" applyNumberFormat="1" applyFont="1" applyBorder="1" applyAlignment="1" applyProtection="1">
      <alignment horizontal="center" wrapText="1"/>
    </xf>
    <xf numFmtId="49" fontId="15" fillId="0" borderId="26" xfId="0" applyNumberFormat="1" applyFont="1" applyBorder="1" applyAlignment="1" applyProtection="1">
      <alignment horizontal="center" wrapText="1"/>
    </xf>
    <xf numFmtId="49" fontId="15" fillId="0" borderId="27" xfId="0" applyNumberFormat="1" applyFont="1" applyBorder="1" applyAlignment="1" applyProtection="1">
      <alignment horizontal="center" wrapText="1"/>
    </xf>
    <xf numFmtId="49" fontId="15" fillId="0" borderId="24" xfId="0" applyNumberFormat="1" applyFont="1" applyBorder="1" applyAlignment="1" applyProtection="1">
      <alignment horizontal="center" wrapText="1"/>
    </xf>
    <xf numFmtId="49" fontId="15" fillId="0" borderId="25" xfId="0" applyNumberFormat="1" applyFont="1" applyBorder="1" applyAlignment="1" applyProtection="1">
      <alignment horizontal="center" wrapText="1"/>
    </xf>
    <xf numFmtId="0" fontId="14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left"/>
    </xf>
    <xf numFmtId="0" fontId="15" fillId="0" borderId="16" xfId="0" applyFont="1" applyBorder="1" applyAlignment="1" applyProtection="1">
      <alignment horizontal="center"/>
    </xf>
    <xf numFmtId="0" fontId="15" fillId="0" borderId="17" xfId="0" applyFont="1" applyBorder="1" applyAlignment="1" applyProtection="1">
      <alignment horizontal="center"/>
    </xf>
    <xf numFmtId="49" fontId="15" fillId="0" borderId="18" xfId="0" applyNumberFormat="1" applyFont="1" applyBorder="1" applyAlignment="1" applyProtection="1">
      <alignment horizontal="center" wrapText="1"/>
    </xf>
    <xf numFmtId="49" fontId="15" fillId="0" borderId="19" xfId="0" applyNumberFormat="1" applyFont="1" applyBorder="1" applyAlignment="1" applyProtection="1">
      <alignment horizontal="center" wrapText="1"/>
    </xf>
    <xf numFmtId="49" fontId="15" fillId="0" borderId="22" xfId="0" applyNumberFormat="1" applyFont="1" applyBorder="1" applyAlignment="1" applyProtection="1">
      <alignment horizontal="center" wrapText="1"/>
    </xf>
    <xf numFmtId="49" fontId="15" fillId="0" borderId="23" xfId="0" applyNumberFormat="1" applyFont="1" applyBorder="1" applyAlignment="1" applyProtection="1">
      <alignment horizontal="center" wrapText="1"/>
    </xf>
    <xf numFmtId="0" fontId="1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right"/>
    </xf>
    <xf numFmtId="49" fontId="15" fillId="0" borderId="0" xfId="0" applyNumberFormat="1" applyFont="1" applyBorder="1" applyAlignment="1" applyProtection="1">
      <alignment horizontal="center"/>
    </xf>
    <xf numFmtId="49" fontId="15" fillId="0" borderId="1" xfId="0" applyNumberFormat="1" applyFont="1" applyBorder="1" applyAlignment="1" applyProtection="1">
      <alignment horizontal="left" wrapText="1"/>
    </xf>
    <xf numFmtId="0" fontId="16" fillId="0" borderId="10" xfId="0" applyFont="1" applyBorder="1" applyAlignment="1" applyProtection="1">
      <alignment horizontal="center" vertical="top"/>
    </xf>
    <xf numFmtId="49" fontId="15" fillId="0" borderId="28" xfId="0" applyNumberFormat="1" applyFont="1" applyBorder="1" applyAlignment="1" applyProtection="1">
      <alignment horizontal="center" wrapText="1"/>
    </xf>
    <xf numFmtId="49" fontId="15" fillId="0" borderId="29" xfId="0" applyNumberFormat="1" applyFont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center" vertical="top"/>
    </xf>
    <xf numFmtId="49" fontId="15" fillId="0" borderId="11" xfId="0" applyNumberFormat="1" applyFont="1" applyBorder="1" applyAlignment="1" applyProtection="1">
      <alignment horizontal="left" wrapText="1"/>
    </xf>
    <xf numFmtId="0" fontId="15" fillId="0" borderId="10" xfId="0" applyFont="1" applyBorder="1" applyAlignment="1" applyProtection="1">
      <alignment horizontal="left"/>
    </xf>
    <xf numFmtId="49" fontId="15" fillId="0" borderId="20" xfId="0" applyNumberFormat="1" applyFont="1" applyBorder="1" applyAlignment="1" applyProtection="1">
      <alignment horizontal="center" wrapText="1"/>
    </xf>
    <xf numFmtId="0" fontId="4" fillId="0" borderId="21" xfId="0" applyFont="1" applyBorder="1" applyAlignment="1" applyProtection="1">
      <alignment horizontal="center" wrapText="1"/>
    </xf>
    <xf numFmtId="49" fontId="15" fillId="0" borderId="21" xfId="0" applyNumberFormat="1" applyFont="1" applyBorder="1" applyAlignment="1" applyProtection="1">
      <alignment horizont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49" fontId="9" fillId="0" borderId="6" xfId="0" applyNumberFormat="1" applyFont="1" applyBorder="1" applyAlignment="1" applyProtection="1">
      <alignment horizontal="left" vertical="top" wrapText="1"/>
    </xf>
    <xf numFmtId="49" fontId="9" fillId="0" borderId="7" xfId="0" applyNumberFormat="1" applyFont="1" applyBorder="1" applyAlignment="1" applyProtection="1">
      <alignment horizontal="left" vertical="top" wrapText="1"/>
    </xf>
    <xf numFmtId="49" fontId="9" fillId="0" borderId="9" xfId="0" applyNumberFormat="1" applyFont="1" applyBorder="1" applyAlignment="1" applyProtection="1">
      <alignment horizontal="left" vertical="top" wrapText="1"/>
    </xf>
    <xf numFmtId="49" fontId="9" fillId="0" borderId="6" xfId="0" applyNumberFormat="1" applyFont="1" applyBorder="1" applyAlignment="1" applyProtection="1">
      <alignment horizontal="left" vertical="top"/>
    </xf>
    <xf numFmtId="49" fontId="9" fillId="0" borderId="7" xfId="0" applyNumberFormat="1" applyFont="1" applyBorder="1" applyAlignment="1" applyProtection="1">
      <alignment horizontal="left" vertical="top"/>
    </xf>
    <xf numFmtId="49" fontId="9" fillId="0" borderId="9" xfId="0" applyNumberFormat="1" applyFont="1" applyBorder="1" applyAlignment="1" applyProtection="1">
      <alignment horizontal="left" vertical="top"/>
    </xf>
    <xf numFmtId="4" fontId="9" fillId="0" borderId="6" xfId="0" applyNumberFormat="1" applyFont="1" applyBorder="1" applyAlignment="1" applyProtection="1">
      <alignment horizontal="right" vertical="top"/>
    </xf>
    <xf numFmtId="4" fontId="9" fillId="0" borderId="9" xfId="0" applyNumberFormat="1" applyFont="1" applyBorder="1" applyAlignment="1" applyProtection="1">
      <alignment horizontal="right" vertical="top"/>
    </xf>
    <xf numFmtId="0" fontId="2" fillId="0" borderId="43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49" fontId="10" fillId="0" borderId="2" xfId="0" applyNumberFormat="1" applyFont="1" applyBorder="1" applyAlignment="1" applyProtection="1">
      <alignment horizontal="left"/>
    </xf>
    <xf numFmtId="4" fontId="10" fillId="0" borderId="3" xfId="0" applyNumberFormat="1" applyFont="1" applyBorder="1" applyAlignment="1" applyProtection="1">
      <alignment horizontal="right"/>
    </xf>
    <xf numFmtId="4" fontId="10" fillId="0" borderId="12" xfId="0" applyNumberFormat="1" applyFont="1" applyBorder="1" applyAlignment="1" applyProtection="1">
      <alignment horizontal="right"/>
    </xf>
    <xf numFmtId="0" fontId="10" fillId="0" borderId="2" xfId="0" applyFont="1" applyBorder="1" applyAlignment="1" applyProtection="1">
      <alignment horizontal="center"/>
    </xf>
    <xf numFmtId="0" fontId="9" fillId="0" borderId="3" xfId="0" applyFont="1" applyBorder="1" applyAlignment="1" applyProtection="1"/>
    <xf numFmtId="0" fontId="9" fillId="0" borderId="12" xfId="0" applyFont="1" applyBorder="1" applyAlignment="1" applyProtection="1"/>
    <xf numFmtId="0" fontId="4" fillId="0" borderId="3" xfId="0" applyFont="1" applyBorder="1" applyAlignment="1" applyProtection="1"/>
    <xf numFmtId="0" fontId="4" fillId="0" borderId="12" xfId="0" applyFont="1" applyBorder="1" applyAlignment="1" applyProtection="1"/>
    <xf numFmtId="0" fontId="9" fillId="0" borderId="0" xfId="0" applyFont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114300</xdr:rowOff>
    </xdr:from>
    <xdr:to>
      <xdr:col>12</xdr:col>
      <xdr:colOff>180975</xdr:colOff>
      <xdr:row>48</xdr:row>
      <xdr:rowOff>66675</xdr:rowOff>
    </xdr:to>
    <xdr:grpSp>
      <xdr:nvGrpSpPr>
        <xdr:cNvPr id="44033" name="Group 1"/>
        <xdr:cNvGrpSpPr>
          <a:grpSpLocks/>
        </xdr:cNvGrpSpPr>
      </xdr:nvGrpSpPr>
      <xdr:grpSpPr bwMode="auto">
        <a:xfrm>
          <a:off x="0" y="7934325"/>
          <a:ext cx="5343525" cy="438150"/>
          <a:chOff x="0" y="0"/>
          <a:chExt cx="1023" cy="255"/>
        </a:xfrm>
      </xdr:grpSpPr>
      <xdr:sp macro="" textlink="">
        <xdr:nvSpPr>
          <xdr:cNvPr id="44034" name="Text Box 2"/>
          <xdr:cNvSpPr txBox="1">
            <a:spLocks noChangeArrowheads="1"/>
          </xdr:cNvSpPr>
        </xdr:nvSpPr>
        <xdr:spPr bwMode="auto">
          <a:xfrm>
            <a:off x="1" y="1"/>
            <a:ext cx="24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  <a:p>
            <a:pPr algn="l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(уполномоченное лицо)</a:t>
            </a:r>
          </a:p>
        </xdr:txBody>
      </xdr:sp>
      <xdr:sp macro="" textlink="">
        <xdr:nvSpPr>
          <xdr:cNvPr id="44035" name="Text Box 3"/>
          <xdr:cNvSpPr txBox="1">
            <a:spLocks noChangeArrowheads="1"/>
          </xdr:cNvSpPr>
        </xdr:nvSpPr>
        <xdr:spPr bwMode="auto">
          <a:xfrm>
            <a:off x="286" y="1"/>
            <a:ext cx="24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4036" name="Text Box 4"/>
          <xdr:cNvSpPr txBox="1">
            <a:spLocks noChangeArrowheads="1"/>
          </xdr:cNvSpPr>
        </xdr:nvSpPr>
        <xdr:spPr bwMode="auto">
          <a:xfrm>
            <a:off x="286" y="136"/>
            <a:ext cx="24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4037" name="Line 5"/>
          <xdr:cNvSpPr>
            <a:spLocks noChangeShapeType="1"/>
          </xdr:cNvSpPr>
        </xdr:nvSpPr>
        <xdr:spPr bwMode="auto">
          <a:xfrm>
            <a:off x="286" y="136"/>
            <a:ext cx="24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4038" name="Text Box 6"/>
          <xdr:cNvSpPr txBox="1">
            <a:spLocks noChangeArrowheads="1"/>
          </xdr:cNvSpPr>
        </xdr:nvSpPr>
        <xdr:spPr bwMode="auto">
          <a:xfrm>
            <a:off x="571" y="1"/>
            <a:ext cx="116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4039" name="Text Box 7"/>
          <xdr:cNvSpPr txBox="1">
            <a:spLocks noChangeArrowheads="1"/>
          </xdr:cNvSpPr>
        </xdr:nvSpPr>
        <xdr:spPr bwMode="auto">
          <a:xfrm>
            <a:off x="571" y="137"/>
            <a:ext cx="116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040" name="Line 8"/>
          <xdr:cNvSpPr>
            <a:spLocks noChangeShapeType="1"/>
          </xdr:cNvSpPr>
        </xdr:nvSpPr>
        <xdr:spPr bwMode="auto">
          <a:xfrm>
            <a:off x="571" y="137"/>
            <a:ext cx="116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4041" name="Text Box 9"/>
          <xdr:cNvSpPr txBox="1">
            <a:spLocks noChangeArrowheads="1"/>
          </xdr:cNvSpPr>
        </xdr:nvSpPr>
        <xdr:spPr bwMode="auto">
          <a:xfrm>
            <a:off x="727" y="1"/>
            <a:ext cx="24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Кандакова Ольга Викторовна</a:t>
            </a:r>
          </a:p>
        </xdr:txBody>
      </xdr:sp>
      <xdr:sp macro="" textlink="">
        <xdr:nvSpPr>
          <xdr:cNvPr id="44042" name="Text Box 10"/>
          <xdr:cNvSpPr txBox="1">
            <a:spLocks noChangeArrowheads="1"/>
          </xdr:cNvSpPr>
        </xdr:nvSpPr>
        <xdr:spPr bwMode="auto">
          <a:xfrm>
            <a:off x="727" y="137"/>
            <a:ext cx="24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043" name="Line 11"/>
          <xdr:cNvSpPr>
            <a:spLocks noChangeShapeType="1"/>
          </xdr:cNvSpPr>
        </xdr:nvSpPr>
        <xdr:spPr bwMode="auto">
          <a:xfrm>
            <a:off x="727" y="137"/>
            <a:ext cx="24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114300</xdr:rowOff>
    </xdr:from>
    <xdr:to>
      <xdr:col>12</xdr:col>
      <xdr:colOff>180975</xdr:colOff>
      <xdr:row>48</xdr:row>
      <xdr:rowOff>66675</xdr:rowOff>
    </xdr:to>
    <xdr:grpSp>
      <xdr:nvGrpSpPr>
        <xdr:cNvPr id="45057" name="Group 1"/>
        <xdr:cNvGrpSpPr>
          <a:grpSpLocks/>
        </xdr:cNvGrpSpPr>
      </xdr:nvGrpSpPr>
      <xdr:grpSpPr bwMode="auto">
        <a:xfrm>
          <a:off x="0" y="7934325"/>
          <a:ext cx="5343525" cy="438150"/>
          <a:chOff x="0" y="0"/>
          <a:chExt cx="1023" cy="255"/>
        </a:xfrm>
      </xdr:grpSpPr>
      <xdr:sp macro="" textlink="">
        <xdr:nvSpPr>
          <xdr:cNvPr id="45058" name="Text Box 2"/>
          <xdr:cNvSpPr txBox="1">
            <a:spLocks noChangeArrowheads="1"/>
          </xdr:cNvSpPr>
        </xdr:nvSpPr>
        <xdr:spPr bwMode="auto">
          <a:xfrm>
            <a:off x="1" y="1"/>
            <a:ext cx="24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  <a:p>
            <a:pPr algn="l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(уполномоченное лицо)</a:t>
            </a:r>
          </a:p>
        </xdr:txBody>
      </xdr:sp>
      <xdr:sp macro="" textlink="">
        <xdr:nvSpPr>
          <xdr:cNvPr id="45059" name="Text Box 3"/>
          <xdr:cNvSpPr txBox="1">
            <a:spLocks noChangeArrowheads="1"/>
          </xdr:cNvSpPr>
        </xdr:nvSpPr>
        <xdr:spPr bwMode="auto">
          <a:xfrm>
            <a:off x="286" y="1"/>
            <a:ext cx="24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5060" name="Text Box 4"/>
          <xdr:cNvSpPr txBox="1">
            <a:spLocks noChangeArrowheads="1"/>
          </xdr:cNvSpPr>
        </xdr:nvSpPr>
        <xdr:spPr bwMode="auto">
          <a:xfrm>
            <a:off x="286" y="136"/>
            <a:ext cx="24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061" name="Line 5"/>
          <xdr:cNvSpPr>
            <a:spLocks noChangeShapeType="1"/>
          </xdr:cNvSpPr>
        </xdr:nvSpPr>
        <xdr:spPr bwMode="auto">
          <a:xfrm>
            <a:off x="286" y="136"/>
            <a:ext cx="24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5062" name="Text Box 6"/>
          <xdr:cNvSpPr txBox="1">
            <a:spLocks noChangeArrowheads="1"/>
          </xdr:cNvSpPr>
        </xdr:nvSpPr>
        <xdr:spPr bwMode="auto">
          <a:xfrm>
            <a:off x="571" y="1"/>
            <a:ext cx="116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5063" name="Text Box 7"/>
          <xdr:cNvSpPr txBox="1">
            <a:spLocks noChangeArrowheads="1"/>
          </xdr:cNvSpPr>
        </xdr:nvSpPr>
        <xdr:spPr bwMode="auto">
          <a:xfrm>
            <a:off x="571" y="137"/>
            <a:ext cx="116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064" name="Line 8"/>
          <xdr:cNvSpPr>
            <a:spLocks noChangeShapeType="1"/>
          </xdr:cNvSpPr>
        </xdr:nvSpPr>
        <xdr:spPr bwMode="auto">
          <a:xfrm>
            <a:off x="571" y="137"/>
            <a:ext cx="116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5065" name="Text Box 9"/>
          <xdr:cNvSpPr txBox="1">
            <a:spLocks noChangeArrowheads="1"/>
          </xdr:cNvSpPr>
        </xdr:nvSpPr>
        <xdr:spPr bwMode="auto">
          <a:xfrm>
            <a:off x="727" y="1"/>
            <a:ext cx="24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Кандакова Ольга Викторовна</a:t>
            </a:r>
          </a:p>
        </xdr:txBody>
      </xdr:sp>
      <xdr:sp macro="" textlink="">
        <xdr:nvSpPr>
          <xdr:cNvPr id="45066" name="Text Box 10"/>
          <xdr:cNvSpPr txBox="1">
            <a:spLocks noChangeArrowheads="1"/>
          </xdr:cNvSpPr>
        </xdr:nvSpPr>
        <xdr:spPr bwMode="auto">
          <a:xfrm>
            <a:off x="727" y="137"/>
            <a:ext cx="24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067" name="Line 11"/>
          <xdr:cNvSpPr>
            <a:spLocks noChangeShapeType="1"/>
          </xdr:cNvSpPr>
        </xdr:nvSpPr>
        <xdr:spPr bwMode="auto">
          <a:xfrm>
            <a:off x="727" y="137"/>
            <a:ext cx="24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6" width="8.7109375" customWidth="1"/>
  </cols>
  <sheetData>
    <row r="1" spans="1:6" ht="12.75">
      <c r="A1" s="1" t="s">
        <v>1</v>
      </c>
      <c r="B1" s="2"/>
      <c r="C1" s="3"/>
      <c r="D1" s="3"/>
    </row>
    <row r="2" spans="1:6" ht="12.75">
      <c r="A2" s="4" t="s">
        <v>0</v>
      </c>
      <c r="B2" s="3"/>
      <c r="C2" s="3"/>
      <c r="D2" s="3"/>
    </row>
    <row r="3" spans="1:6" ht="27.4" customHeight="1">
      <c r="A3" s="82" t="s">
        <v>2</v>
      </c>
      <c r="B3" s="82"/>
      <c r="C3" s="82"/>
      <c r="D3" s="82"/>
    </row>
    <row r="4" spans="1:6" ht="12.75">
      <c r="A4" s="5"/>
      <c r="B4" s="90" t="s">
        <v>3</v>
      </c>
      <c r="C4" s="90"/>
      <c r="D4" s="90"/>
    </row>
    <row r="5" spans="1:6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1:6" ht="12.75">
      <c r="E7" s="10" t="s">
        <v>5</v>
      </c>
      <c r="F7" s="11" t="s">
        <v>6</v>
      </c>
    </row>
    <row r="8" spans="1:6" ht="12.75">
      <c r="E8" s="10" t="s">
        <v>7</v>
      </c>
      <c r="F8" s="12" t="s">
        <v>8</v>
      </c>
    </row>
    <row r="9" spans="1:6" ht="63.6" customHeight="1">
      <c r="A9" s="13" t="s">
        <v>10</v>
      </c>
      <c r="B9" s="83" t="s">
        <v>11</v>
      </c>
      <c r="C9" s="83"/>
      <c r="D9" s="83"/>
      <c r="E9" s="14" t="s">
        <v>13</v>
      </c>
      <c r="F9" s="11" t="s">
        <v>14</v>
      </c>
    </row>
    <row r="10" spans="1:6" ht="25.35" customHeight="1">
      <c r="A10" s="15" t="s">
        <v>15</v>
      </c>
      <c r="B10" s="84" t="s">
        <v>16</v>
      </c>
      <c r="C10" s="84"/>
      <c r="D10" s="84"/>
      <c r="E10" s="10" t="s">
        <v>13</v>
      </c>
      <c r="F10" s="11" t="s">
        <v>17</v>
      </c>
    </row>
    <row r="11" spans="1:6" ht="12.75">
      <c r="A11" s="16" t="s">
        <v>18</v>
      </c>
      <c r="B11" s="85" t="s">
        <v>19</v>
      </c>
      <c r="C11" s="85"/>
      <c r="D11" s="85"/>
      <c r="E11" s="10" t="s">
        <v>27</v>
      </c>
      <c r="F11" s="11" t="s">
        <v>28</v>
      </c>
    </row>
    <row r="12" spans="1:6" ht="63.6" customHeight="1">
      <c r="A12" s="16" t="s">
        <v>20</v>
      </c>
      <c r="B12" s="83" t="s">
        <v>23</v>
      </c>
      <c r="C12" s="83"/>
      <c r="D12" s="83"/>
      <c r="E12" s="14" t="s">
        <v>29</v>
      </c>
      <c r="F12" s="11" t="s">
        <v>32</v>
      </c>
    </row>
    <row r="13" spans="1:6" ht="12.75">
      <c r="A13" s="16" t="s">
        <v>21</v>
      </c>
      <c r="B13" s="83" t="s">
        <v>24</v>
      </c>
      <c r="C13" s="83"/>
      <c r="D13" s="83"/>
      <c r="E13" s="14" t="s">
        <v>30</v>
      </c>
      <c r="F13" s="11" t="s">
        <v>33</v>
      </c>
    </row>
    <row r="14" spans="1:6" ht="22.15" customHeight="1">
      <c r="A14" s="16" t="s">
        <v>22</v>
      </c>
      <c r="B14" s="83" t="s">
        <v>25</v>
      </c>
      <c r="C14" s="83"/>
      <c r="D14" s="83"/>
      <c r="E14" s="14" t="s">
        <v>31</v>
      </c>
      <c r="F14" s="11" t="s">
        <v>34</v>
      </c>
    </row>
    <row r="15" spans="1:6" ht="12.75">
      <c r="A15" s="13" t="s">
        <v>9</v>
      </c>
      <c r="B15" s="83" t="s">
        <v>26</v>
      </c>
      <c r="C15" s="83"/>
      <c r="D15" s="83"/>
      <c r="E15" s="14" t="s">
        <v>12</v>
      </c>
      <c r="F15" s="11" t="s">
        <v>35</v>
      </c>
    </row>
    <row r="16" spans="1:6" ht="12.75">
      <c r="A16" s="16" t="s">
        <v>36</v>
      </c>
      <c r="B16" s="83"/>
      <c r="C16" s="83"/>
      <c r="D16" s="83"/>
    </row>
    <row r="17" spans="1:6" ht="13.15" customHeight="1">
      <c r="A17" s="17"/>
    </row>
    <row r="18" spans="1:6" ht="13.15" customHeight="1">
      <c r="A18" s="95" t="s">
        <v>37</v>
      </c>
      <c r="B18" s="96"/>
      <c r="C18" s="88" t="s">
        <v>38</v>
      </c>
      <c r="D18" s="86" t="s">
        <v>39</v>
      </c>
      <c r="E18" s="86" t="s">
        <v>40</v>
      </c>
      <c r="F18" s="86" t="s">
        <v>41</v>
      </c>
    </row>
    <row r="19" spans="1:6" ht="18.75" customHeight="1">
      <c r="A19" s="97"/>
      <c r="B19" s="96"/>
      <c r="C19" s="89"/>
      <c r="D19" s="87"/>
      <c r="E19" s="87"/>
      <c r="F19" s="87"/>
    </row>
    <row r="20" spans="1:6" ht="13.35" customHeight="1">
      <c r="A20" s="91"/>
      <c r="B20" s="92"/>
      <c r="C20" s="19">
        <v>906683.6</v>
      </c>
      <c r="D20" s="19">
        <v>281745</v>
      </c>
      <c r="E20" s="19">
        <v>304848.09999999998</v>
      </c>
      <c r="F20" s="19">
        <v>320090.5</v>
      </c>
    </row>
    <row r="21" spans="1:6" ht="13.35" customHeight="1">
      <c r="A21" s="93" t="s">
        <v>42</v>
      </c>
      <c r="B21" s="94"/>
      <c r="C21" s="20">
        <v>906683.6</v>
      </c>
      <c r="D21" s="20">
        <v>281745</v>
      </c>
      <c r="E21" s="20">
        <v>304848.09999999998</v>
      </c>
      <c r="F21" s="20">
        <v>320090.5</v>
      </c>
    </row>
  </sheetData>
  <mergeCells count="17">
    <mergeCell ref="A20:B20"/>
    <mergeCell ref="A21:B21"/>
    <mergeCell ref="B14:D14"/>
    <mergeCell ref="B15:D15"/>
    <mergeCell ref="B16:D16"/>
    <mergeCell ref="A18:B19"/>
    <mergeCell ref="F18:F19"/>
    <mergeCell ref="C18:C19"/>
    <mergeCell ref="E18:E19"/>
    <mergeCell ref="D18:D19"/>
    <mergeCell ref="B4:D4"/>
    <mergeCell ref="A3:D3"/>
    <mergeCell ref="B9:D9"/>
    <mergeCell ref="B10:D10"/>
    <mergeCell ref="B12:D12"/>
    <mergeCell ref="B13:D13"/>
    <mergeCell ref="B11:D11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6" width="8.7109375" customWidth="1"/>
  </cols>
  <sheetData>
    <row r="1" spans="1:6" ht="12.75">
      <c r="A1" s="1" t="s">
        <v>1</v>
      </c>
      <c r="B1" s="2"/>
      <c r="C1" s="3"/>
      <c r="D1" s="3"/>
    </row>
    <row r="2" spans="1:6" ht="12.75">
      <c r="A2" s="4" t="s">
        <v>0</v>
      </c>
      <c r="B2" s="3"/>
      <c r="C2" s="3"/>
      <c r="D2" s="3"/>
    </row>
    <row r="3" spans="1:6" ht="27.4" customHeight="1">
      <c r="A3" s="82" t="s">
        <v>2</v>
      </c>
      <c r="B3" s="82"/>
      <c r="C3" s="82"/>
      <c r="D3" s="82"/>
    </row>
    <row r="4" spans="1:6" ht="12.75">
      <c r="A4" s="5"/>
      <c r="B4" s="90" t="s">
        <v>3</v>
      </c>
      <c r="C4" s="90"/>
      <c r="D4" s="90"/>
    </row>
    <row r="5" spans="1:6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1:6" ht="12.75">
      <c r="E7" s="10" t="s">
        <v>5</v>
      </c>
      <c r="F7" s="11" t="s">
        <v>6</v>
      </c>
    </row>
    <row r="8" spans="1:6" ht="12.75">
      <c r="E8" s="10" t="s">
        <v>7</v>
      </c>
      <c r="F8" s="12" t="s">
        <v>8</v>
      </c>
    </row>
    <row r="9" spans="1:6" ht="63.6" customHeight="1">
      <c r="A9" s="13" t="s">
        <v>10</v>
      </c>
      <c r="B9" s="83" t="s">
        <v>11</v>
      </c>
      <c r="C9" s="83"/>
      <c r="D9" s="83"/>
      <c r="E9" s="14" t="s">
        <v>13</v>
      </c>
      <c r="F9" s="11" t="s">
        <v>14</v>
      </c>
    </row>
    <row r="10" spans="1:6" ht="25.35" customHeight="1">
      <c r="A10" s="15" t="s">
        <v>15</v>
      </c>
      <c r="B10" s="84" t="s">
        <v>16</v>
      </c>
      <c r="C10" s="84"/>
      <c r="D10" s="84"/>
      <c r="E10" s="10" t="s">
        <v>13</v>
      </c>
      <c r="F10" s="11" t="s">
        <v>17</v>
      </c>
    </row>
    <row r="11" spans="1:6" ht="12.75">
      <c r="A11" s="16" t="s">
        <v>18</v>
      </c>
      <c r="B11" s="85" t="s">
        <v>19</v>
      </c>
      <c r="C11" s="85"/>
      <c r="D11" s="85"/>
      <c r="E11" s="10" t="s">
        <v>27</v>
      </c>
      <c r="F11" s="11" t="s">
        <v>28</v>
      </c>
    </row>
    <row r="12" spans="1:6" ht="63.6" customHeight="1">
      <c r="A12" s="16" t="s">
        <v>20</v>
      </c>
      <c r="B12" s="83" t="s">
        <v>23</v>
      </c>
      <c r="C12" s="83"/>
      <c r="D12" s="83"/>
      <c r="E12" s="14" t="s">
        <v>29</v>
      </c>
      <c r="F12" s="11" t="s">
        <v>32</v>
      </c>
    </row>
    <row r="13" spans="1:6" ht="12.75">
      <c r="A13" s="16" t="s">
        <v>21</v>
      </c>
      <c r="B13" s="83" t="s">
        <v>24</v>
      </c>
      <c r="C13" s="83"/>
      <c r="D13" s="83"/>
      <c r="E13" s="14" t="s">
        <v>30</v>
      </c>
      <c r="F13" s="11" t="s">
        <v>33</v>
      </c>
    </row>
    <row r="14" spans="1:6" ht="114.4" customHeight="1">
      <c r="A14" s="16" t="s">
        <v>22</v>
      </c>
      <c r="B14" s="98" t="s">
        <v>57</v>
      </c>
      <c r="C14" s="83"/>
      <c r="D14" s="83"/>
      <c r="E14" s="14" t="s">
        <v>31</v>
      </c>
      <c r="F14" s="11" t="s">
        <v>58</v>
      </c>
    </row>
    <row r="15" spans="1:6" ht="50.85" customHeight="1">
      <c r="A15" s="13" t="s">
        <v>9</v>
      </c>
      <c r="B15" s="83" t="s">
        <v>53</v>
      </c>
      <c r="C15" s="83"/>
      <c r="D15" s="83"/>
      <c r="E15" s="14" t="s">
        <v>12</v>
      </c>
      <c r="F15" s="11" t="s">
        <v>54</v>
      </c>
    </row>
    <row r="16" spans="1:6" ht="12.75">
      <c r="A16" s="16" t="s">
        <v>36</v>
      </c>
      <c r="B16" s="83"/>
      <c r="C16" s="83"/>
      <c r="D16" s="83"/>
    </row>
    <row r="17" spans="1:6" ht="13.15" customHeight="1">
      <c r="A17" s="17"/>
    </row>
    <row r="18" spans="1:6" ht="13.15" customHeight="1">
      <c r="A18" s="95" t="s">
        <v>37</v>
      </c>
      <c r="B18" s="96"/>
      <c r="C18" s="88" t="s">
        <v>38</v>
      </c>
      <c r="D18" s="86" t="s">
        <v>39</v>
      </c>
      <c r="E18" s="86" t="s">
        <v>40</v>
      </c>
      <c r="F18" s="86" t="s">
        <v>41</v>
      </c>
    </row>
    <row r="19" spans="1:6" ht="18.75" customHeight="1">
      <c r="A19" s="97"/>
      <c r="B19" s="96"/>
      <c r="C19" s="89"/>
      <c r="D19" s="87"/>
      <c r="E19" s="87"/>
      <c r="F19" s="87"/>
    </row>
    <row r="20" spans="1:6" ht="13.35" customHeight="1">
      <c r="A20" s="91"/>
      <c r="B20" s="92"/>
      <c r="C20" s="19">
        <v>5700000</v>
      </c>
      <c r="D20" s="19">
        <v>1900000</v>
      </c>
      <c r="E20" s="19">
        <v>1900000</v>
      </c>
      <c r="F20" s="19">
        <v>1900000</v>
      </c>
    </row>
    <row r="21" spans="1:6" ht="13.35" customHeight="1">
      <c r="A21" s="93" t="s">
        <v>42</v>
      </c>
      <c r="B21" s="94"/>
      <c r="C21" s="20">
        <v>5700000</v>
      </c>
      <c r="D21" s="20">
        <v>1900000</v>
      </c>
      <c r="E21" s="20">
        <v>1900000</v>
      </c>
      <c r="F21" s="20">
        <v>1900000</v>
      </c>
    </row>
  </sheetData>
  <mergeCells count="17">
    <mergeCell ref="A20:B20"/>
    <mergeCell ref="A21:B21"/>
    <mergeCell ref="B14:D14"/>
    <mergeCell ref="B15:D15"/>
    <mergeCell ref="B16:D16"/>
    <mergeCell ref="A18:B19"/>
    <mergeCell ref="F18:F19"/>
    <mergeCell ref="C18:C19"/>
    <mergeCell ref="E18:E19"/>
    <mergeCell ref="D18:D19"/>
    <mergeCell ref="B4:D4"/>
    <mergeCell ref="A3:D3"/>
    <mergeCell ref="B9:D9"/>
    <mergeCell ref="B10:D10"/>
    <mergeCell ref="B12:D12"/>
    <mergeCell ref="B13:D13"/>
    <mergeCell ref="B11:D11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6" width="8.7109375" customWidth="1"/>
  </cols>
  <sheetData>
    <row r="1" spans="1:6" ht="12.75">
      <c r="A1" s="1" t="s">
        <v>1</v>
      </c>
      <c r="B1" s="2"/>
      <c r="C1" s="3"/>
      <c r="D1" s="3"/>
    </row>
    <row r="2" spans="1:6" ht="12.75">
      <c r="A2" s="4" t="s">
        <v>0</v>
      </c>
      <c r="B2" s="3"/>
      <c r="C2" s="3"/>
      <c r="D2" s="3"/>
    </row>
    <row r="3" spans="1:6" ht="27.4" customHeight="1">
      <c r="A3" s="82" t="s">
        <v>2</v>
      </c>
      <c r="B3" s="82"/>
      <c r="C3" s="82"/>
      <c r="D3" s="82"/>
    </row>
    <row r="4" spans="1:6" ht="12.75">
      <c r="A4" s="5"/>
      <c r="B4" s="90" t="s">
        <v>3</v>
      </c>
      <c r="C4" s="90"/>
      <c r="D4" s="90"/>
    </row>
    <row r="5" spans="1:6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1:6" ht="12.75">
      <c r="E7" s="10" t="s">
        <v>5</v>
      </c>
      <c r="F7" s="11" t="s">
        <v>6</v>
      </c>
    </row>
    <row r="8" spans="1:6" ht="12.75">
      <c r="E8" s="10" t="s">
        <v>7</v>
      </c>
      <c r="F8" s="12" t="s">
        <v>8</v>
      </c>
    </row>
    <row r="9" spans="1:6" ht="63.6" customHeight="1">
      <c r="A9" s="13" t="s">
        <v>10</v>
      </c>
      <c r="B9" s="83" t="s">
        <v>11</v>
      </c>
      <c r="C9" s="83"/>
      <c r="D9" s="83"/>
      <c r="E9" s="14" t="s">
        <v>13</v>
      </c>
      <c r="F9" s="11" t="s">
        <v>14</v>
      </c>
    </row>
    <row r="10" spans="1:6" ht="25.35" customHeight="1">
      <c r="A10" s="15" t="s">
        <v>15</v>
      </c>
      <c r="B10" s="84" t="s">
        <v>16</v>
      </c>
      <c r="C10" s="84"/>
      <c r="D10" s="84"/>
      <c r="E10" s="10" t="s">
        <v>13</v>
      </c>
      <c r="F10" s="11" t="s">
        <v>17</v>
      </c>
    </row>
    <row r="11" spans="1:6" ht="12.75">
      <c r="A11" s="16" t="s">
        <v>18</v>
      </c>
      <c r="B11" s="85" t="s">
        <v>19</v>
      </c>
      <c r="C11" s="85"/>
      <c r="D11" s="85"/>
      <c r="E11" s="10" t="s">
        <v>27</v>
      </c>
      <c r="F11" s="11" t="s">
        <v>28</v>
      </c>
    </row>
    <row r="12" spans="1:6" ht="63.6" customHeight="1">
      <c r="A12" s="16" t="s">
        <v>20</v>
      </c>
      <c r="B12" s="83" t="s">
        <v>23</v>
      </c>
      <c r="C12" s="83"/>
      <c r="D12" s="83"/>
      <c r="E12" s="14" t="s">
        <v>29</v>
      </c>
      <c r="F12" s="11" t="s">
        <v>32</v>
      </c>
    </row>
    <row r="13" spans="1:6" ht="12.75">
      <c r="A13" s="16" t="s">
        <v>21</v>
      </c>
      <c r="B13" s="83" t="s">
        <v>24</v>
      </c>
      <c r="C13" s="83"/>
      <c r="D13" s="83"/>
      <c r="E13" s="14" t="s">
        <v>30</v>
      </c>
      <c r="F13" s="11" t="s">
        <v>33</v>
      </c>
    </row>
    <row r="14" spans="1:6" ht="114.4" customHeight="1">
      <c r="A14" s="16" t="s">
        <v>22</v>
      </c>
      <c r="B14" s="98" t="s">
        <v>57</v>
      </c>
      <c r="C14" s="83"/>
      <c r="D14" s="83"/>
      <c r="E14" s="14" t="s">
        <v>31</v>
      </c>
      <c r="F14" s="11" t="s">
        <v>58</v>
      </c>
    </row>
    <row r="15" spans="1:6" ht="12.75">
      <c r="A15" s="13" t="s">
        <v>9</v>
      </c>
      <c r="B15" s="83" t="s">
        <v>26</v>
      </c>
      <c r="C15" s="83"/>
      <c r="D15" s="83"/>
      <c r="E15" s="14" t="s">
        <v>12</v>
      </c>
      <c r="F15" s="11" t="s">
        <v>35</v>
      </c>
    </row>
    <row r="16" spans="1:6" ht="12.75">
      <c r="A16" s="16" t="s">
        <v>36</v>
      </c>
      <c r="B16" s="83"/>
      <c r="C16" s="83"/>
      <c r="D16" s="83"/>
    </row>
    <row r="17" spans="1:6" ht="13.15" customHeight="1">
      <c r="A17" s="17"/>
    </row>
    <row r="18" spans="1:6" ht="13.15" customHeight="1">
      <c r="A18" s="95" t="s">
        <v>37</v>
      </c>
      <c r="B18" s="96"/>
      <c r="C18" s="88" t="s">
        <v>38</v>
      </c>
      <c r="D18" s="86" t="s">
        <v>39</v>
      </c>
      <c r="E18" s="86" t="s">
        <v>40</v>
      </c>
      <c r="F18" s="86" t="s">
        <v>41</v>
      </c>
    </row>
    <row r="19" spans="1:6" ht="18.75" customHeight="1">
      <c r="A19" s="97"/>
      <c r="B19" s="96"/>
      <c r="C19" s="89"/>
      <c r="D19" s="87"/>
      <c r="E19" s="87"/>
      <c r="F19" s="87"/>
    </row>
    <row r="20" spans="1:6" ht="13.35" customHeight="1">
      <c r="A20" s="91"/>
      <c r="B20" s="92"/>
      <c r="C20" s="19">
        <v>98400</v>
      </c>
      <c r="D20" s="19">
        <v>32800</v>
      </c>
      <c r="E20" s="19">
        <v>32800</v>
      </c>
      <c r="F20" s="19">
        <v>32800</v>
      </c>
    </row>
    <row r="21" spans="1:6" ht="13.35" customHeight="1">
      <c r="A21" s="91"/>
      <c r="B21" s="92"/>
      <c r="C21" s="19">
        <v>30000</v>
      </c>
      <c r="D21" s="19">
        <v>10000</v>
      </c>
      <c r="E21" s="19">
        <v>10000</v>
      </c>
      <c r="F21" s="19">
        <v>10000</v>
      </c>
    </row>
    <row r="22" spans="1:6" ht="13.35" customHeight="1">
      <c r="A22" s="91"/>
      <c r="B22" s="92"/>
      <c r="C22" s="19">
        <v>2580000</v>
      </c>
      <c r="D22" s="19">
        <v>860000</v>
      </c>
      <c r="E22" s="19">
        <v>860000</v>
      </c>
      <c r="F22" s="19">
        <v>860000</v>
      </c>
    </row>
    <row r="23" spans="1:6" ht="13.35" customHeight="1">
      <c r="A23" s="91"/>
      <c r="B23" s="92"/>
      <c r="C23" s="19">
        <v>210000</v>
      </c>
      <c r="D23" s="19">
        <v>70000</v>
      </c>
      <c r="E23" s="19">
        <v>70000</v>
      </c>
      <c r="F23" s="19">
        <v>70000</v>
      </c>
    </row>
    <row r="24" spans="1:6" ht="13.35" customHeight="1">
      <c r="A24" s="93" t="s">
        <v>42</v>
      </c>
      <c r="B24" s="94"/>
      <c r="C24" s="20">
        <v>2918400</v>
      </c>
      <c r="D24" s="20">
        <v>972800</v>
      </c>
      <c r="E24" s="20">
        <v>972800</v>
      </c>
      <c r="F24" s="20">
        <v>972800</v>
      </c>
    </row>
  </sheetData>
  <mergeCells count="20">
    <mergeCell ref="A20:B20"/>
    <mergeCell ref="A21:B21"/>
    <mergeCell ref="A22:B22"/>
    <mergeCell ref="A23:B23"/>
    <mergeCell ref="A24:B24"/>
    <mergeCell ref="B14:D14"/>
    <mergeCell ref="B15:D15"/>
    <mergeCell ref="B16:D16"/>
    <mergeCell ref="A18:B19"/>
    <mergeCell ref="F18:F19"/>
    <mergeCell ref="C18:C19"/>
    <mergeCell ref="E18:E19"/>
    <mergeCell ref="D18:D19"/>
    <mergeCell ref="B13:D13"/>
    <mergeCell ref="B11:D11"/>
    <mergeCell ref="B4:D4"/>
    <mergeCell ref="A3:D3"/>
    <mergeCell ref="B9:D9"/>
    <mergeCell ref="B10:D10"/>
    <mergeCell ref="B12:D12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6" width="8.7109375" customWidth="1"/>
  </cols>
  <sheetData>
    <row r="1" spans="1:6" ht="12.75">
      <c r="A1" s="1" t="s">
        <v>1</v>
      </c>
      <c r="B1" s="2"/>
      <c r="C1" s="3"/>
      <c r="D1" s="3"/>
    </row>
    <row r="2" spans="1:6" ht="12.75">
      <c r="A2" s="4" t="s">
        <v>0</v>
      </c>
      <c r="B2" s="3"/>
      <c r="C2" s="3"/>
      <c r="D2" s="3"/>
    </row>
    <row r="3" spans="1:6" ht="27.4" customHeight="1">
      <c r="A3" s="82" t="s">
        <v>2</v>
      </c>
      <c r="B3" s="82"/>
      <c r="C3" s="82"/>
      <c r="D3" s="82"/>
    </row>
    <row r="4" spans="1:6" ht="12.75">
      <c r="A4" s="5"/>
      <c r="B4" s="90" t="s">
        <v>3</v>
      </c>
      <c r="C4" s="90"/>
      <c r="D4" s="90"/>
    </row>
    <row r="5" spans="1:6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1:6" ht="12.75">
      <c r="E7" s="10" t="s">
        <v>5</v>
      </c>
      <c r="F7" s="11" t="s">
        <v>6</v>
      </c>
    </row>
    <row r="8" spans="1:6" ht="12.75">
      <c r="E8" s="10" t="s">
        <v>7</v>
      </c>
      <c r="F8" s="12" t="s">
        <v>8</v>
      </c>
    </row>
    <row r="9" spans="1:6" ht="63.6" customHeight="1">
      <c r="A9" s="13" t="s">
        <v>10</v>
      </c>
      <c r="B9" s="83" t="s">
        <v>11</v>
      </c>
      <c r="C9" s="83"/>
      <c r="D9" s="83"/>
      <c r="E9" s="14" t="s">
        <v>13</v>
      </c>
      <c r="F9" s="11" t="s">
        <v>14</v>
      </c>
    </row>
    <row r="10" spans="1:6" ht="25.35" customHeight="1">
      <c r="A10" s="15" t="s">
        <v>15</v>
      </c>
      <c r="B10" s="84" t="s">
        <v>16</v>
      </c>
      <c r="C10" s="84"/>
      <c r="D10" s="84"/>
      <c r="E10" s="10" t="s">
        <v>13</v>
      </c>
      <c r="F10" s="11" t="s">
        <v>17</v>
      </c>
    </row>
    <row r="11" spans="1:6" ht="12.75">
      <c r="A11" s="16" t="s">
        <v>18</v>
      </c>
      <c r="B11" s="85" t="s">
        <v>19</v>
      </c>
      <c r="C11" s="85"/>
      <c r="D11" s="85"/>
      <c r="E11" s="10" t="s">
        <v>27</v>
      </c>
      <c r="F11" s="11" t="s">
        <v>28</v>
      </c>
    </row>
    <row r="12" spans="1:6" ht="63.6" customHeight="1">
      <c r="A12" s="16" t="s">
        <v>20</v>
      </c>
      <c r="B12" s="83" t="s">
        <v>23</v>
      </c>
      <c r="C12" s="83"/>
      <c r="D12" s="83"/>
      <c r="E12" s="14" t="s">
        <v>29</v>
      </c>
      <c r="F12" s="11" t="s">
        <v>32</v>
      </c>
    </row>
    <row r="13" spans="1:6" ht="12.75">
      <c r="A13" s="16" t="s">
        <v>21</v>
      </c>
      <c r="B13" s="83" t="s">
        <v>24</v>
      </c>
      <c r="C13" s="83"/>
      <c r="D13" s="83"/>
      <c r="E13" s="14" t="s">
        <v>30</v>
      </c>
      <c r="F13" s="11" t="s">
        <v>33</v>
      </c>
    </row>
    <row r="14" spans="1:6" ht="38.1" customHeight="1">
      <c r="A14" s="16" t="s">
        <v>22</v>
      </c>
      <c r="B14" s="83" t="s">
        <v>59</v>
      </c>
      <c r="C14" s="83"/>
      <c r="D14" s="83"/>
      <c r="E14" s="14" t="s">
        <v>31</v>
      </c>
      <c r="F14" s="11" t="s">
        <v>60</v>
      </c>
    </row>
    <row r="15" spans="1:6" ht="12.75">
      <c r="A15" s="13" t="s">
        <v>9</v>
      </c>
      <c r="B15" s="83" t="s">
        <v>50</v>
      </c>
      <c r="C15" s="83"/>
      <c r="D15" s="83"/>
      <c r="E15" s="14" t="s">
        <v>12</v>
      </c>
      <c r="F15" s="11" t="s">
        <v>52</v>
      </c>
    </row>
    <row r="16" spans="1:6" ht="12.75">
      <c r="A16" s="16" t="s">
        <v>36</v>
      </c>
      <c r="B16" s="83"/>
      <c r="C16" s="83"/>
      <c r="D16" s="83"/>
    </row>
    <row r="17" spans="1:6" ht="13.15" customHeight="1">
      <c r="A17" s="17"/>
    </row>
    <row r="18" spans="1:6" ht="13.15" customHeight="1">
      <c r="A18" s="95" t="s">
        <v>37</v>
      </c>
      <c r="B18" s="96"/>
      <c r="C18" s="88" t="s">
        <v>38</v>
      </c>
      <c r="D18" s="86" t="s">
        <v>39</v>
      </c>
      <c r="E18" s="86" t="s">
        <v>40</v>
      </c>
      <c r="F18" s="86" t="s">
        <v>41</v>
      </c>
    </row>
    <row r="19" spans="1:6" ht="18.75" customHeight="1">
      <c r="A19" s="97"/>
      <c r="B19" s="96"/>
      <c r="C19" s="89"/>
      <c r="D19" s="87"/>
      <c r="E19" s="87"/>
      <c r="F19" s="87"/>
    </row>
    <row r="20" spans="1:6" ht="13.35" customHeight="1">
      <c r="A20" s="91"/>
      <c r="B20" s="92"/>
      <c r="C20" s="19">
        <v>755000</v>
      </c>
      <c r="D20" s="19">
        <v>755000</v>
      </c>
      <c r="E20" s="19">
        <v>0</v>
      </c>
      <c r="F20" s="19">
        <v>0</v>
      </c>
    </row>
    <row r="21" spans="1:6" ht="13.35" customHeight="1">
      <c r="A21" s="93" t="s">
        <v>42</v>
      </c>
      <c r="B21" s="94"/>
      <c r="C21" s="20">
        <v>755000</v>
      </c>
      <c r="D21" s="20">
        <v>755000</v>
      </c>
      <c r="E21" s="20">
        <v>0</v>
      </c>
      <c r="F21" s="20">
        <v>0</v>
      </c>
    </row>
  </sheetData>
  <mergeCells count="17">
    <mergeCell ref="A20:B20"/>
    <mergeCell ref="A21:B21"/>
    <mergeCell ref="B14:D14"/>
    <mergeCell ref="B15:D15"/>
    <mergeCell ref="B16:D16"/>
    <mergeCell ref="A18:B19"/>
    <mergeCell ref="F18:F19"/>
    <mergeCell ref="C18:C19"/>
    <mergeCell ref="E18:E19"/>
    <mergeCell ref="D18:D19"/>
    <mergeCell ref="B4:D4"/>
    <mergeCell ref="A3:D3"/>
    <mergeCell ref="B9:D9"/>
    <mergeCell ref="B10:D10"/>
    <mergeCell ref="B12:D12"/>
    <mergeCell ref="B13:D13"/>
    <mergeCell ref="B11:D11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6" width="8.7109375" customWidth="1"/>
  </cols>
  <sheetData>
    <row r="1" spans="1:6" ht="12.75">
      <c r="A1" s="1" t="s">
        <v>1</v>
      </c>
      <c r="B1" s="2"/>
      <c r="C1" s="3"/>
      <c r="D1" s="3"/>
    </row>
    <row r="2" spans="1:6" ht="12.75">
      <c r="A2" s="4" t="s">
        <v>0</v>
      </c>
      <c r="B2" s="3"/>
      <c r="C2" s="3"/>
      <c r="D2" s="3"/>
    </row>
    <row r="3" spans="1:6" ht="27.4" customHeight="1">
      <c r="A3" s="82" t="s">
        <v>2</v>
      </c>
      <c r="B3" s="82"/>
      <c r="C3" s="82"/>
      <c r="D3" s="82"/>
    </row>
    <row r="4" spans="1:6" ht="12.75">
      <c r="A4" s="5"/>
      <c r="B4" s="90" t="s">
        <v>3</v>
      </c>
      <c r="C4" s="90"/>
      <c r="D4" s="90"/>
    </row>
    <row r="5" spans="1:6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1:6" ht="12.75">
      <c r="E7" s="10" t="s">
        <v>5</v>
      </c>
      <c r="F7" s="11" t="s">
        <v>6</v>
      </c>
    </row>
    <row r="8" spans="1:6" ht="12.75">
      <c r="E8" s="10" t="s">
        <v>7</v>
      </c>
      <c r="F8" s="12" t="s">
        <v>8</v>
      </c>
    </row>
    <row r="9" spans="1:6" ht="63.6" customHeight="1">
      <c r="A9" s="13" t="s">
        <v>10</v>
      </c>
      <c r="B9" s="83" t="s">
        <v>11</v>
      </c>
      <c r="C9" s="83"/>
      <c r="D9" s="83"/>
      <c r="E9" s="14" t="s">
        <v>13</v>
      </c>
      <c r="F9" s="11" t="s">
        <v>14</v>
      </c>
    </row>
    <row r="10" spans="1:6" ht="25.35" customHeight="1">
      <c r="A10" s="15" t="s">
        <v>15</v>
      </c>
      <c r="B10" s="84" t="s">
        <v>16</v>
      </c>
      <c r="C10" s="84"/>
      <c r="D10" s="84"/>
      <c r="E10" s="10" t="s">
        <v>13</v>
      </c>
      <c r="F10" s="11" t="s">
        <v>17</v>
      </c>
    </row>
    <row r="11" spans="1:6" ht="12.75">
      <c r="A11" s="16" t="s">
        <v>18</v>
      </c>
      <c r="B11" s="85" t="s">
        <v>19</v>
      </c>
      <c r="C11" s="85"/>
      <c r="D11" s="85"/>
      <c r="E11" s="10" t="s">
        <v>27</v>
      </c>
      <c r="F11" s="11" t="s">
        <v>28</v>
      </c>
    </row>
    <row r="12" spans="1:6" ht="63.6" customHeight="1">
      <c r="A12" s="16" t="s">
        <v>20</v>
      </c>
      <c r="B12" s="83" t="s">
        <v>23</v>
      </c>
      <c r="C12" s="83"/>
      <c r="D12" s="83"/>
      <c r="E12" s="14" t="s">
        <v>29</v>
      </c>
      <c r="F12" s="11" t="s">
        <v>32</v>
      </c>
    </row>
    <row r="13" spans="1:6" ht="12.75">
      <c r="A13" s="16" t="s">
        <v>21</v>
      </c>
      <c r="B13" s="83" t="s">
        <v>24</v>
      </c>
      <c r="C13" s="83"/>
      <c r="D13" s="83"/>
      <c r="E13" s="14" t="s">
        <v>30</v>
      </c>
      <c r="F13" s="11" t="s">
        <v>33</v>
      </c>
    </row>
    <row r="14" spans="1:6" ht="38.1" customHeight="1">
      <c r="A14" s="16" t="s">
        <v>22</v>
      </c>
      <c r="B14" s="83" t="s">
        <v>59</v>
      </c>
      <c r="C14" s="83"/>
      <c r="D14" s="83"/>
      <c r="E14" s="14" t="s">
        <v>31</v>
      </c>
      <c r="F14" s="11" t="s">
        <v>60</v>
      </c>
    </row>
    <row r="15" spans="1:6" ht="12.75">
      <c r="A15" s="13" t="s">
        <v>9</v>
      </c>
      <c r="B15" s="83" t="s">
        <v>55</v>
      </c>
      <c r="C15" s="83"/>
      <c r="D15" s="83"/>
      <c r="E15" s="14" t="s">
        <v>12</v>
      </c>
      <c r="F15" s="11" t="s">
        <v>56</v>
      </c>
    </row>
    <row r="16" spans="1:6" ht="12.75">
      <c r="A16" s="16" t="s">
        <v>36</v>
      </c>
      <c r="B16" s="83"/>
      <c r="C16" s="83"/>
      <c r="D16" s="83"/>
    </row>
    <row r="17" spans="1:6" ht="13.15" customHeight="1">
      <c r="A17" s="17"/>
    </row>
    <row r="18" spans="1:6" ht="13.15" customHeight="1">
      <c r="A18" s="95" t="s">
        <v>37</v>
      </c>
      <c r="B18" s="96"/>
      <c r="C18" s="88" t="s">
        <v>38</v>
      </c>
      <c r="D18" s="86" t="s">
        <v>39</v>
      </c>
      <c r="E18" s="86" t="s">
        <v>40</v>
      </c>
      <c r="F18" s="86" t="s">
        <v>41</v>
      </c>
    </row>
    <row r="19" spans="1:6" ht="18.75" customHeight="1">
      <c r="A19" s="97"/>
      <c r="B19" s="96"/>
      <c r="C19" s="89"/>
      <c r="D19" s="87"/>
      <c r="E19" s="87"/>
      <c r="F19" s="87"/>
    </row>
    <row r="20" spans="1:6" ht="13.35" customHeight="1">
      <c r="A20" s="91"/>
      <c r="B20" s="92"/>
      <c r="C20" s="19">
        <v>310000</v>
      </c>
      <c r="D20" s="19">
        <v>310000</v>
      </c>
      <c r="E20" s="19">
        <v>0</v>
      </c>
      <c r="F20" s="19">
        <v>0</v>
      </c>
    </row>
    <row r="21" spans="1:6" ht="13.35" customHeight="1">
      <c r="A21" s="93" t="s">
        <v>42</v>
      </c>
      <c r="B21" s="94"/>
      <c r="C21" s="20">
        <v>310000</v>
      </c>
      <c r="D21" s="20">
        <v>310000</v>
      </c>
      <c r="E21" s="20">
        <v>0</v>
      </c>
      <c r="F21" s="20">
        <v>0</v>
      </c>
    </row>
  </sheetData>
  <mergeCells count="17">
    <mergeCell ref="A20:B20"/>
    <mergeCell ref="A21:B21"/>
    <mergeCell ref="B14:D14"/>
    <mergeCell ref="B15:D15"/>
    <mergeCell ref="B16:D16"/>
    <mergeCell ref="A18:B19"/>
    <mergeCell ref="F18:F19"/>
    <mergeCell ref="C18:C19"/>
    <mergeCell ref="E18:E19"/>
    <mergeCell ref="D18:D19"/>
    <mergeCell ref="B4:D4"/>
    <mergeCell ref="A3:D3"/>
    <mergeCell ref="B9:D9"/>
    <mergeCell ref="B10:D10"/>
    <mergeCell ref="B12:D12"/>
    <mergeCell ref="B13:D13"/>
    <mergeCell ref="B11:D11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7" width="8.7109375" customWidth="1"/>
  </cols>
  <sheetData>
    <row r="1" spans="1:7" ht="12.75">
      <c r="A1" s="1" t="s">
        <v>1</v>
      </c>
      <c r="B1" s="2"/>
      <c r="C1" s="3"/>
      <c r="D1" s="3"/>
      <c r="E1" s="3"/>
    </row>
    <row r="2" spans="1:7" ht="12.75">
      <c r="A2" s="4" t="s">
        <v>0</v>
      </c>
      <c r="B2" s="3"/>
      <c r="C2" s="3"/>
      <c r="D2" s="3"/>
      <c r="E2" s="3"/>
    </row>
    <row r="3" spans="1:7" ht="27.4" customHeight="1">
      <c r="A3" s="82" t="s">
        <v>2</v>
      </c>
      <c r="B3" s="82"/>
      <c r="C3" s="82"/>
      <c r="D3" s="82"/>
      <c r="E3" s="82"/>
    </row>
    <row r="4" spans="1:7" ht="12.75">
      <c r="A4" s="5"/>
      <c r="B4" s="90" t="s">
        <v>3</v>
      </c>
      <c r="C4" s="90"/>
      <c r="D4" s="90"/>
      <c r="E4" s="90"/>
    </row>
    <row r="5" spans="1:7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1:7" ht="12.75">
      <c r="F7" s="10" t="s">
        <v>5</v>
      </c>
      <c r="G7" s="11" t="s">
        <v>6</v>
      </c>
    </row>
    <row r="8" spans="1:7" ht="12.75">
      <c r="F8" s="10" t="s">
        <v>7</v>
      </c>
      <c r="G8" s="12" t="s">
        <v>8</v>
      </c>
    </row>
    <row r="9" spans="1:7" ht="50.85" customHeight="1">
      <c r="A9" s="13" t="s">
        <v>10</v>
      </c>
      <c r="B9" s="83" t="s">
        <v>11</v>
      </c>
      <c r="C9" s="83"/>
      <c r="D9" s="83"/>
      <c r="E9" s="83"/>
      <c r="F9" s="14" t="s">
        <v>13</v>
      </c>
      <c r="G9" s="11" t="s">
        <v>14</v>
      </c>
    </row>
    <row r="10" spans="1:7" ht="25.35" customHeight="1">
      <c r="A10" s="15" t="s">
        <v>15</v>
      </c>
      <c r="B10" s="84" t="s">
        <v>16</v>
      </c>
      <c r="C10" s="84"/>
      <c r="D10" s="84"/>
      <c r="E10" s="84"/>
      <c r="F10" s="10" t="s">
        <v>13</v>
      </c>
      <c r="G10" s="11" t="s">
        <v>17</v>
      </c>
    </row>
    <row r="11" spans="1:7" ht="12.75">
      <c r="A11" s="16" t="s">
        <v>18</v>
      </c>
      <c r="B11" s="85" t="s">
        <v>19</v>
      </c>
      <c r="C11" s="85"/>
      <c r="D11" s="85"/>
      <c r="E11" s="85"/>
      <c r="F11" s="10" t="s">
        <v>27</v>
      </c>
      <c r="G11" s="11" t="s">
        <v>28</v>
      </c>
    </row>
    <row r="12" spans="1:7" ht="50.85" customHeight="1">
      <c r="A12" s="16" t="s">
        <v>20</v>
      </c>
      <c r="B12" s="83" t="s">
        <v>23</v>
      </c>
      <c r="C12" s="83"/>
      <c r="D12" s="83"/>
      <c r="E12" s="83"/>
      <c r="F12" s="14" t="s">
        <v>29</v>
      </c>
      <c r="G12" s="11" t="s">
        <v>32</v>
      </c>
    </row>
    <row r="13" spans="1:7" ht="12.75">
      <c r="A13" s="16" t="s">
        <v>21</v>
      </c>
      <c r="B13" s="83" t="s">
        <v>24</v>
      </c>
      <c r="C13" s="83"/>
      <c r="D13" s="83"/>
      <c r="E13" s="83"/>
      <c r="F13" s="14" t="s">
        <v>30</v>
      </c>
      <c r="G13" s="11" t="s">
        <v>33</v>
      </c>
    </row>
    <row r="14" spans="1:7" ht="22.15" customHeight="1">
      <c r="A14" s="16" t="s">
        <v>22</v>
      </c>
      <c r="B14" s="83" t="s">
        <v>25</v>
      </c>
      <c r="C14" s="83"/>
      <c r="D14" s="83"/>
      <c r="E14" s="83"/>
      <c r="F14" s="14" t="s">
        <v>31</v>
      </c>
      <c r="G14" s="11" t="s">
        <v>34</v>
      </c>
    </row>
    <row r="15" spans="1:7" ht="12.75">
      <c r="A15" s="13" t="s">
        <v>9</v>
      </c>
      <c r="B15" s="83" t="s">
        <v>26</v>
      </c>
      <c r="C15" s="83"/>
      <c r="D15" s="83"/>
      <c r="E15" s="83"/>
      <c r="F15" s="14" t="s">
        <v>12</v>
      </c>
      <c r="G15" s="11" t="s">
        <v>35</v>
      </c>
    </row>
    <row r="16" spans="1:7" ht="12.75">
      <c r="A16" s="16" t="s">
        <v>36</v>
      </c>
      <c r="B16" s="83"/>
      <c r="C16" s="83"/>
      <c r="D16" s="83"/>
      <c r="E16" s="83"/>
    </row>
    <row r="17" spans="1:7" ht="13.15" customHeight="1">
      <c r="A17" s="17"/>
    </row>
    <row r="18" spans="1:7" ht="13.15" customHeight="1">
      <c r="A18" s="95" t="s">
        <v>37</v>
      </c>
      <c r="B18" s="96"/>
      <c r="C18" s="88" t="s">
        <v>61</v>
      </c>
      <c r="D18" s="88" t="s">
        <v>62</v>
      </c>
      <c r="E18" s="86" t="s">
        <v>63</v>
      </c>
      <c r="F18" s="86" t="s">
        <v>64</v>
      </c>
      <c r="G18" s="86" t="s">
        <v>65</v>
      </c>
    </row>
    <row r="19" spans="1:7" ht="18.75" customHeight="1">
      <c r="A19" s="97"/>
      <c r="B19" s="96"/>
      <c r="C19" s="89"/>
      <c r="D19" s="89"/>
      <c r="E19" s="87"/>
      <c r="F19" s="87"/>
      <c r="G19" s="87"/>
    </row>
    <row r="20" spans="1:7" ht="13.35" customHeight="1">
      <c r="A20" s="99" t="s">
        <v>67</v>
      </c>
      <c r="B20" s="100"/>
      <c r="C20" s="21" t="s">
        <v>66</v>
      </c>
      <c r="D20" s="19">
        <v>906683.6</v>
      </c>
      <c r="E20" s="19">
        <v>281745</v>
      </c>
      <c r="F20" s="19">
        <v>304848.09999999998</v>
      </c>
      <c r="G20" s="19">
        <v>320090.5</v>
      </c>
    </row>
    <row r="21" spans="1:7" ht="13.35" customHeight="1">
      <c r="A21" s="99" t="s">
        <v>69</v>
      </c>
      <c r="B21" s="100"/>
      <c r="C21" s="21" t="s">
        <v>68</v>
      </c>
      <c r="D21" s="19">
        <v>906683.6</v>
      </c>
      <c r="E21" s="19">
        <v>281745</v>
      </c>
      <c r="F21" s="19">
        <v>304848.09999999998</v>
      </c>
      <c r="G21" s="19">
        <v>320090.5</v>
      </c>
    </row>
    <row r="22" spans="1:7" ht="13.35" customHeight="1">
      <c r="A22" s="99" t="s">
        <v>71</v>
      </c>
      <c r="B22" s="100"/>
      <c r="C22" s="21" t="s">
        <v>70</v>
      </c>
      <c r="D22" s="19">
        <v>906683.6</v>
      </c>
      <c r="E22" s="19">
        <v>281745</v>
      </c>
      <c r="F22" s="19">
        <v>304848.09999999998</v>
      </c>
      <c r="G22" s="19">
        <v>320090.5</v>
      </c>
    </row>
    <row r="23" spans="1:7" ht="13.35" customHeight="1">
      <c r="A23" s="91" t="s">
        <v>71</v>
      </c>
      <c r="B23" s="92"/>
      <c r="C23" s="22" t="s">
        <v>70</v>
      </c>
      <c r="D23" s="19">
        <v>906683.6</v>
      </c>
      <c r="E23" s="19">
        <v>281745</v>
      </c>
      <c r="F23" s="19">
        <v>304848.09999999998</v>
      </c>
      <c r="G23" s="19">
        <v>320090.5</v>
      </c>
    </row>
    <row r="24" spans="1:7" ht="13.35" customHeight="1">
      <c r="A24" s="93" t="s">
        <v>42</v>
      </c>
      <c r="B24" s="94"/>
      <c r="C24" s="23"/>
      <c r="D24" s="20">
        <v>906683.6</v>
      </c>
      <c r="E24" s="20">
        <v>281745</v>
      </c>
      <c r="F24" s="20">
        <v>304848.09999999998</v>
      </c>
      <c r="G24" s="20">
        <v>320090.5</v>
      </c>
    </row>
  </sheetData>
  <mergeCells count="21">
    <mergeCell ref="A20:B20"/>
    <mergeCell ref="A21:B21"/>
    <mergeCell ref="A22:B22"/>
    <mergeCell ref="A23:B23"/>
    <mergeCell ref="A24:B24"/>
    <mergeCell ref="G18:G19"/>
    <mergeCell ref="D18:D19"/>
    <mergeCell ref="F18:F19"/>
    <mergeCell ref="E18:E19"/>
    <mergeCell ref="B4:E4"/>
    <mergeCell ref="B14:E14"/>
    <mergeCell ref="B15:E15"/>
    <mergeCell ref="B16:E16"/>
    <mergeCell ref="A18:B19"/>
    <mergeCell ref="C18:C19"/>
    <mergeCell ref="A3:E3"/>
    <mergeCell ref="B9:E9"/>
    <mergeCell ref="B10:E10"/>
    <mergeCell ref="B12:E12"/>
    <mergeCell ref="B13:E13"/>
    <mergeCell ref="B11:E11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7" width="8.7109375" customWidth="1"/>
  </cols>
  <sheetData>
    <row r="1" spans="1:7" ht="12.75">
      <c r="A1" s="1" t="s">
        <v>1</v>
      </c>
      <c r="B1" s="2"/>
      <c r="C1" s="3"/>
      <c r="D1" s="3"/>
      <c r="E1" s="3"/>
    </row>
    <row r="2" spans="1:7" ht="12.75">
      <c r="A2" s="4" t="s">
        <v>0</v>
      </c>
      <c r="B2" s="3"/>
      <c r="C2" s="3"/>
      <c r="D2" s="3"/>
      <c r="E2" s="3"/>
    </row>
    <row r="3" spans="1:7" ht="27.4" customHeight="1">
      <c r="A3" s="82" t="s">
        <v>2</v>
      </c>
      <c r="B3" s="82"/>
      <c r="C3" s="82"/>
      <c r="D3" s="82"/>
      <c r="E3" s="82"/>
    </row>
    <row r="4" spans="1:7" ht="12.75">
      <c r="A4" s="5"/>
      <c r="B4" s="90" t="s">
        <v>3</v>
      </c>
      <c r="C4" s="90"/>
      <c r="D4" s="90"/>
      <c r="E4" s="90"/>
    </row>
    <row r="5" spans="1:7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1:7" ht="12.75">
      <c r="F7" s="10" t="s">
        <v>5</v>
      </c>
      <c r="G7" s="11" t="s">
        <v>6</v>
      </c>
    </row>
    <row r="8" spans="1:7" ht="12.75">
      <c r="F8" s="10" t="s">
        <v>7</v>
      </c>
      <c r="G8" s="12" t="s">
        <v>8</v>
      </c>
    </row>
    <row r="9" spans="1:7" ht="50.85" customHeight="1">
      <c r="A9" s="13" t="s">
        <v>10</v>
      </c>
      <c r="B9" s="83" t="s">
        <v>11</v>
      </c>
      <c r="C9" s="83"/>
      <c r="D9" s="83"/>
      <c r="E9" s="83"/>
      <c r="F9" s="14" t="s">
        <v>13</v>
      </c>
      <c r="G9" s="11" t="s">
        <v>14</v>
      </c>
    </row>
    <row r="10" spans="1:7" ht="25.35" customHeight="1">
      <c r="A10" s="15" t="s">
        <v>15</v>
      </c>
      <c r="B10" s="84" t="s">
        <v>16</v>
      </c>
      <c r="C10" s="84"/>
      <c r="D10" s="84"/>
      <c r="E10" s="84"/>
      <c r="F10" s="10" t="s">
        <v>13</v>
      </c>
      <c r="G10" s="11" t="s">
        <v>17</v>
      </c>
    </row>
    <row r="11" spans="1:7" ht="12.75">
      <c r="A11" s="16" t="s">
        <v>18</v>
      </c>
      <c r="B11" s="85" t="s">
        <v>19</v>
      </c>
      <c r="C11" s="85"/>
      <c r="D11" s="85"/>
      <c r="E11" s="85"/>
      <c r="F11" s="10" t="s">
        <v>27</v>
      </c>
      <c r="G11" s="11" t="s">
        <v>28</v>
      </c>
    </row>
    <row r="12" spans="1:7" ht="50.85" customHeight="1">
      <c r="A12" s="16" t="s">
        <v>20</v>
      </c>
      <c r="B12" s="83" t="s">
        <v>23</v>
      </c>
      <c r="C12" s="83"/>
      <c r="D12" s="83"/>
      <c r="E12" s="83"/>
      <c r="F12" s="14" t="s">
        <v>29</v>
      </c>
      <c r="G12" s="11" t="s">
        <v>32</v>
      </c>
    </row>
    <row r="13" spans="1:7" ht="12.75">
      <c r="A13" s="16" t="s">
        <v>21</v>
      </c>
      <c r="B13" s="83" t="s">
        <v>24</v>
      </c>
      <c r="C13" s="83"/>
      <c r="D13" s="83"/>
      <c r="E13" s="83"/>
      <c r="F13" s="14" t="s">
        <v>30</v>
      </c>
      <c r="G13" s="11" t="s">
        <v>33</v>
      </c>
    </row>
    <row r="14" spans="1:7" ht="22.15" customHeight="1">
      <c r="A14" s="16" t="s">
        <v>22</v>
      </c>
      <c r="B14" s="83" t="s">
        <v>43</v>
      </c>
      <c r="C14" s="83"/>
      <c r="D14" s="83"/>
      <c r="E14" s="83"/>
      <c r="F14" s="14" t="s">
        <v>31</v>
      </c>
      <c r="G14" s="11" t="s">
        <v>44</v>
      </c>
    </row>
    <row r="15" spans="1:7" ht="12.75">
      <c r="A15" s="13" t="s">
        <v>9</v>
      </c>
      <c r="B15" s="83" t="s">
        <v>26</v>
      </c>
      <c r="C15" s="83"/>
      <c r="D15" s="83"/>
      <c r="E15" s="83"/>
      <c r="F15" s="14" t="s">
        <v>12</v>
      </c>
      <c r="G15" s="11" t="s">
        <v>35</v>
      </c>
    </row>
    <row r="16" spans="1:7" ht="12.75">
      <c r="A16" s="16" t="s">
        <v>36</v>
      </c>
      <c r="B16" s="83"/>
      <c r="C16" s="83"/>
      <c r="D16" s="83"/>
      <c r="E16" s="83"/>
    </row>
    <row r="17" spans="1:7" ht="13.15" customHeight="1">
      <c r="A17" s="17"/>
    </row>
    <row r="18" spans="1:7" ht="13.15" customHeight="1">
      <c r="A18" s="95" t="s">
        <v>37</v>
      </c>
      <c r="B18" s="96"/>
      <c r="C18" s="88" t="s">
        <v>61</v>
      </c>
      <c r="D18" s="88" t="s">
        <v>62</v>
      </c>
      <c r="E18" s="86" t="s">
        <v>63</v>
      </c>
      <c r="F18" s="86" t="s">
        <v>64</v>
      </c>
      <c r="G18" s="86" t="s">
        <v>65</v>
      </c>
    </row>
    <row r="19" spans="1:7" ht="18.75" customHeight="1">
      <c r="A19" s="97"/>
      <c r="B19" s="96"/>
      <c r="C19" s="89"/>
      <c r="D19" s="89"/>
      <c r="E19" s="87"/>
      <c r="F19" s="87"/>
      <c r="G19" s="87"/>
    </row>
    <row r="20" spans="1:7" ht="13.35" customHeight="1">
      <c r="A20" s="99" t="s">
        <v>67</v>
      </c>
      <c r="B20" s="100"/>
      <c r="C20" s="21" t="s">
        <v>66</v>
      </c>
      <c r="D20" s="19">
        <v>660000</v>
      </c>
      <c r="E20" s="19">
        <v>220000</v>
      </c>
      <c r="F20" s="19">
        <v>220000</v>
      </c>
      <c r="G20" s="19">
        <v>220000</v>
      </c>
    </row>
    <row r="21" spans="1:7" ht="13.35" customHeight="1">
      <c r="A21" s="99" t="s">
        <v>69</v>
      </c>
      <c r="B21" s="100"/>
      <c r="C21" s="21" t="s">
        <v>68</v>
      </c>
      <c r="D21" s="19">
        <v>660000</v>
      </c>
      <c r="E21" s="19">
        <v>220000</v>
      </c>
      <c r="F21" s="19">
        <v>220000</v>
      </c>
      <c r="G21" s="19">
        <v>220000</v>
      </c>
    </row>
    <row r="22" spans="1:7" ht="13.35" customHeight="1">
      <c r="A22" s="99" t="s">
        <v>71</v>
      </c>
      <c r="B22" s="100"/>
      <c r="C22" s="21" t="s">
        <v>70</v>
      </c>
      <c r="D22" s="19">
        <v>660000</v>
      </c>
      <c r="E22" s="19">
        <v>220000</v>
      </c>
      <c r="F22" s="19">
        <v>220000</v>
      </c>
      <c r="G22" s="19">
        <v>220000</v>
      </c>
    </row>
    <row r="23" spans="1:7" ht="13.35" customHeight="1">
      <c r="A23" s="91" t="s">
        <v>71</v>
      </c>
      <c r="B23" s="92"/>
      <c r="C23" s="22" t="s">
        <v>70</v>
      </c>
      <c r="D23" s="19">
        <v>660000</v>
      </c>
      <c r="E23" s="19">
        <v>220000</v>
      </c>
      <c r="F23" s="19">
        <v>220000</v>
      </c>
      <c r="G23" s="19">
        <v>220000</v>
      </c>
    </row>
    <row r="24" spans="1:7" ht="13.35" customHeight="1">
      <c r="A24" s="93" t="s">
        <v>42</v>
      </c>
      <c r="B24" s="94"/>
      <c r="C24" s="23"/>
      <c r="D24" s="20">
        <v>660000</v>
      </c>
      <c r="E24" s="20">
        <v>220000</v>
      </c>
      <c r="F24" s="20">
        <v>220000</v>
      </c>
      <c r="G24" s="20">
        <v>220000</v>
      </c>
    </row>
  </sheetData>
  <mergeCells count="21">
    <mergeCell ref="A20:B20"/>
    <mergeCell ref="A21:B21"/>
    <mergeCell ref="A22:B22"/>
    <mergeCell ref="A23:B23"/>
    <mergeCell ref="A24:B24"/>
    <mergeCell ref="G18:G19"/>
    <mergeCell ref="D18:D19"/>
    <mergeCell ref="F18:F19"/>
    <mergeCell ref="E18:E19"/>
    <mergeCell ref="B4:E4"/>
    <mergeCell ref="B14:E14"/>
    <mergeCell ref="B15:E15"/>
    <mergeCell ref="B16:E16"/>
    <mergeCell ref="A18:B19"/>
    <mergeCell ref="C18:C19"/>
    <mergeCell ref="A3:E3"/>
    <mergeCell ref="B9:E9"/>
    <mergeCell ref="B10:E10"/>
    <mergeCell ref="B12:E12"/>
    <mergeCell ref="B13:E13"/>
    <mergeCell ref="B11:E11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7" width="8.7109375" customWidth="1"/>
  </cols>
  <sheetData>
    <row r="1" spans="1:7" ht="12.75">
      <c r="A1" s="1" t="s">
        <v>1</v>
      </c>
      <c r="B1" s="2"/>
      <c r="C1" s="3"/>
      <c r="D1" s="3"/>
      <c r="E1" s="3"/>
    </row>
    <row r="2" spans="1:7" ht="12.75">
      <c r="A2" s="4" t="s">
        <v>0</v>
      </c>
      <c r="B2" s="3"/>
      <c r="C2" s="3"/>
      <c r="D2" s="3"/>
      <c r="E2" s="3"/>
    </row>
    <row r="3" spans="1:7" ht="27.4" customHeight="1">
      <c r="A3" s="82" t="s">
        <v>2</v>
      </c>
      <c r="B3" s="82"/>
      <c r="C3" s="82"/>
      <c r="D3" s="82"/>
      <c r="E3" s="82"/>
    </row>
    <row r="4" spans="1:7" ht="12.75">
      <c r="A4" s="5"/>
      <c r="B4" s="90" t="s">
        <v>3</v>
      </c>
      <c r="C4" s="90"/>
      <c r="D4" s="90"/>
      <c r="E4" s="90"/>
    </row>
    <row r="5" spans="1:7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1:7" ht="12.75">
      <c r="F7" s="10" t="s">
        <v>5</v>
      </c>
      <c r="G7" s="11" t="s">
        <v>6</v>
      </c>
    </row>
    <row r="8" spans="1:7" ht="12.75">
      <c r="F8" s="10" t="s">
        <v>7</v>
      </c>
      <c r="G8" s="12" t="s">
        <v>8</v>
      </c>
    </row>
    <row r="9" spans="1:7" ht="50.85" customHeight="1">
      <c r="A9" s="13" t="s">
        <v>10</v>
      </c>
      <c r="B9" s="83" t="s">
        <v>11</v>
      </c>
      <c r="C9" s="83"/>
      <c r="D9" s="83"/>
      <c r="E9" s="83"/>
      <c r="F9" s="14" t="s">
        <v>13</v>
      </c>
      <c r="G9" s="11" t="s">
        <v>14</v>
      </c>
    </row>
    <row r="10" spans="1:7" ht="25.35" customHeight="1">
      <c r="A10" s="15" t="s">
        <v>15</v>
      </c>
      <c r="B10" s="84" t="s">
        <v>16</v>
      </c>
      <c r="C10" s="84"/>
      <c r="D10" s="84"/>
      <c r="E10" s="84"/>
      <c r="F10" s="10" t="s">
        <v>13</v>
      </c>
      <c r="G10" s="11" t="s">
        <v>17</v>
      </c>
    </row>
    <row r="11" spans="1:7" ht="12.75">
      <c r="A11" s="16" t="s">
        <v>18</v>
      </c>
      <c r="B11" s="85" t="s">
        <v>19</v>
      </c>
      <c r="C11" s="85"/>
      <c r="D11" s="85"/>
      <c r="E11" s="85"/>
      <c r="F11" s="10" t="s">
        <v>27</v>
      </c>
      <c r="G11" s="11" t="s">
        <v>28</v>
      </c>
    </row>
    <row r="12" spans="1:7" ht="50.85" customHeight="1">
      <c r="A12" s="16" t="s">
        <v>20</v>
      </c>
      <c r="B12" s="83" t="s">
        <v>23</v>
      </c>
      <c r="C12" s="83"/>
      <c r="D12" s="83"/>
      <c r="E12" s="83"/>
      <c r="F12" s="14" t="s">
        <v>29</v>
      </c>
      <c r="G12" s="11" t="s">
        <v>32</v>
      </c>
    </row>
    <row r="13" spans="1:7" ht="12.75">
      <c r="A13" s="16" t="s">
        <v>21</v>
      </c>
      <c r="B13" s="83" t="s">
        <v>24</v>
      </c>
      <c r="C13" s="83"/>
      <c r="D13" s="83"/>
      <c r="E13" s="83"/>
      <c r="F13" s="14" t="s">
        <v>30</v>
      </c>
      <c r="G13" s="11" t="s">
        <v>33</v>
      </c>
    </row>
    <row r="14" spans="1:7" ht="22.15" customHeight="1">
      <c r="A14" s="16" t="s">
        <v>22</v>
      </c>
      <c r="B14" s="83" t="s">
        <v>43</v>
      </c>
      <c r="C14" s="83"/>
      <c r="D14" s="83"/>
      <c r="E14" s="83"/>
      <c r="F14" s="14" t="s">
        <v>31</v>
      </c>
      <c r="G14" s="11" t="s">
        <v>44</v>
      </c>
    </row>
    <row r="15" spans="1:7" ht="38.1" customHeight="1">
      <c r="A15" s="13" t="s">
        <v>9</v>
      </c>
      <c r="B15" s="83" t="s">
        <v>45</v>
      </c>
      <c r="C15" s="83"/>
      <c r="D15" s="83"/>
      <c r="E15" s="83"/>
      <c r="F15" s="14" t="s">
        <v>12</v>
      </c>
      <c r="G15" s="11" t="s">
        <v>46</v>
      </c>
    </row>
    <row r="16" spans="1:7" ht="12.75">
      <c r="A16" s="16" t="s">
        <v>36</v>
      </c>
      <c r="B16" s="83"/>
      <c r="C16" s="83"/>
      <c r="D16" s="83"/>
      <c r="E16" s="83"/>
    </row>
    <row r="17" spans="1:7" ht="13.15" customHeight="1">
      <c r="A17" s="17"/>
    </row>
    <row r="18" spans="1:7" ht="13.15" customHeight="1">
      <c r="A18" s="95" t="s">
        <v>37</v>
      </c>
      <c r="B18" s="96"/>
      <c r="C18" s="88" t="s">
        <v>61</v>
      </c>
      <c r="D18" s="88" t="s">
        <v>62</v>
      </c>
      <c r="E18" s="86" t="s">
        <v>63</v>
      </c>
      <c r="F18" s="86" t="s">
        <v>64</v>
      </c>
      <c r="G18" s="86" t="s">
        <v>65</v>
      </c>
    </row>
    <row r="19" spans="1:7" ht="18.75" customHeight="1">
      <c r="A19" s="97"/>
      <c r="B19" s="96"/>
      <c r="C19" s="89"/>
      <c r="D19" s="89"/>
      <c r="E19" s="87"/>
      <c r="F19" s="87"/>
      <c r="G19" s="87"/>
    </row>
    <row r="20" spans="1:7" ht="13.35" customHeight="1">
      <c r="A20" s="99" t="s">
        <v>73</v>
      </c>
      <c r="B20" s="100"/>
      <c r="C20" s="21" t="s">
        <v>72</v>
      </c>
      <c r="D20" s="19">
        <v>95310</v>
      </c>
      <c r="E20" s="19">
        <v>31770</v>
      </c>
      <c r="F20" s="19">
        <v>31770</v>
      </c>
      <c r="G20" s="19">
        <v>31770</v>
      </c>
    </row>
    <row r="21" spans="1:7" ht="13.35" customHeight="1">
      <c r="A21" s="99" t="s">
        <v>75</v>
      </c>
      <c r="B21" s="100"/>
      <c r="C21" s="21" t="s">
        <v>74</v>
      </c>
      <c r="D21" s="19">
        <v>95310</v>
      </c>
      <c r="E21" s="19">
        <v>31770</v>
      </c>
      <c r="F21" s="19">
        <v>31770</v>
      </c>
      <c r="G21" s="19">
        <v>31770</v>
      </c>
    </row>
    <row r="22" spans="1:7" ht="24.2" customHeight="1">
      <c r="A22" s="99" t="s">
        <v>77</v>
      </c>
      <c r="B22" s="100"/>
      <c r="C22" s="21" t="s">
        <v>76</v>
      </c>
      <c r="D22" s="19">
        <v>95310</v>
      </c>
      <c r="E22" s="19">
        <v>31770</v>
      </c>
      <c r="F22" s="19">
        <v>31770</v>
      </c>
      <c r="G22" s="19">
        <v>31770</v>
      </c>
    </row>
    <row r="23" spans="1:7" ht="13.35" customHeight="1">
      <c r="A23" s="91" t="s">
        <v>77</v>
      </c>
      <c r="B23" s="92"/>
      <c r="C23" s="22" t="s">
        <v>76</v>
      </c>
      <c r="D23" s="19">
        <v>95310</v>
      </c>
      <c r="E23" s="19">
        <v>31770</v>
      </c>
      <c r="F23" s="19">
        <v>31770</v>
      </c>
      <c r="G23" s="19">
        <v>31770</v>
      </c>
    </row>
    <row r="24" spans="1:7" ht="13.35" customHeight="1">
      <c r="A24" s="93" t="s">
        <v>42</v>
      </c>
      <c r="B24" s="94"/>
      <c r="C24" s="23"/>
      <c r="D24" s="20">
        <v>95310</v>
      </c>
      <c r="E24" s="20">
        <v>31770</v>
      </c>
      <c r="F24" s="20">
        <v>31770</v>
      </c>
      <c r="G24" s="20">
        <v>31770</v>
      </c>
    </row>
  </sheetData>
  <mergeCells count="21">
    <mergeCell ref="A20:B20"/>
    <mergeCell ref="A21:B21"/>
    <mergeCell ref="A22:B22"/>
    <mergeCell ref="A23:B23"/>
    <mergeCell ref="A24:B24"/>
    <mergeCell ref="G18:G19"/>
    <mergeCell ref="D18:D19"/>
    <mergeCell ref="F18:F19"/>
    <mergeCell ref="E18:E19"/>
    <mergeCell ref="B4:E4"/>
    <mergeCell ref="B14:E14"/>
    <mergeCell ref="B15:E15"/>
    <mergeCell ref="B16:E16"/>
    <mergeCell ref="A18:B19"/>
    <mergeCell ref="C18:C19"/>
    <mergeCell ref="A3:E3"/>
    <mergeCell ref="B9:E9"/>
    <mergeCell ref="B10:E10"/>
    <mergeCell ref="B12:E12"/>
    <mergeCell ref="B13:E13"/>
    <mergeCell ref="B11:E11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7" width="8.7109375" customWidth="1"/>
  </cols>
  <sheetData>
    <row r="1" spans="1:7" ht="12.75">
      <c r="A1" s="1" t="s">
        <v>1</v>
      </c>
      <c r="B1" s="2"/>
      <c r="C1" s="3"/>
      <c r="D1" s="3"/>
      <c r="E1" s="3"/>
    </row>
    <row r="2" spans="1:7" ht="12.75">
      <c r="A2" s="4" t="s">
        <v>0</v>
      </c>
      <c r="B2" s="3"/>
      <c r="C2" s="3"/>
      <c r="D2" s="3"/>
      <c r="E2" s="3"/>
    </row>
    <row r="3" spans="1:7" ht="27.4" customHeight="1">
      <c r="A3" s="82" t="s">
        <v>2</v>
      </c>
      <c r="B3" s="82"/>
      <c r="C3" s="82"/>
      <c r="D3" s="82"/>
      <c r="E3" s="82"/>
    </row>
    <row r="4" spans="1:7" ht="12.75">
      <c r="A4" s="5"/>
      <c r="B4" s="90" t="s">
        <v>3</v>
      </c>
      <c r="C4" s="90"/>
      <c r="D4" s="90"/>
      <c r="E4" s="90"/>
    </row>
    <row r="5" spans="1:7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1:7" ht="12.75">
      <c r="F7" s="10" t="s">
        <v>5</v>
      </c>
      <c r="G7" s="11" t="s">
        <v>6</v>
      </c>
    </row>
    <row r="8" spans="1:7" ht="12.75">
      <c r="F8" s="10" t="s">
        <v>7</v>
      </c>
      <c r="G8" s="12" t="s">
        <v>8</v>
      </c>
    </row>
    <row r="9" spans="1:7" ht="50.85" customHeight="1">
      <c r="A9" s="13" t="s">
        <v>10</v>
      </c>
      <c r="B9" s="83" t="s">
        <v>11</v>
      </c>
      <c r="C9" s="83"/>
      <c r="D9" s="83"/>
      <c r="E9" s="83"/>
      <c r="F9" s="14" t="s">
        <v>13</v>
      </c>
      <c r="G9" s="11" t="s">
        <v>14</v>
      </c>
    </row>
    <row r="10" spans="1:7" ht="25.35" customHeight="1">
      <c r="A10" s="15" t="s">
        <v>15</v>
      </c>
      <c r="B10" s="84" t="s">
        <v>16</v>
      </c>
      <c r="C10" s="84"/>
      <c r="D10" s="84"/>
      <c r="E10" s="84"/>
      <c r="F10" s="10" t="s">
        <v>13</v>
      </c>
      <c r="G10" s="11" t="s">
        <v>17</v>
      </c>
    </row>
    <row r="11" spans="1:7" ht="12.75">
      <c r="A11" s="16" t="s">
        <v>18</v>
      </c>
      <c r="B11" s="85" t="s">
        <v>19</v>
      </c>
      <c r="C11" s="85"/>
      <c r="D11" s="85"/>
      <c r="E11" s="85"/>
      <c r="F11" s="10" t="s">
        <v>27</v>
      </c>
      <c r="G11" s="11" t="s">
        <v>28</v>
      </c>
    </row>
    <row r="12" spans="1:7" ht="50.85" customHeight="1">
      <c r="A12" s="16" t="s">
        <v>20</v>
      </c>
      <c r="B12" s="83" t="s">
        <v>23</v>
      </c>
      <c r="C12" s="83"/>
      <c r="D12" s="83"/>
      <c r="E12" s="83"/>
      <c r="F12" s="14" t="s">
        <v>29</v>
      </c>
      <c r="G12" s="11" t="s">
        <v>32</v>
      </c>
    </row>
    <row r="13" spans="1:7" ht="12.75">
      <c r="A13" s="16" t="s">
        <v>21</v>
      </c>
      <c r="B13" s="83" t="s">
        <v>24</v>
      </c>
      <c r="C13" s="83"/>
      <c r="D13" s="83"/>
      <c r="E13" s="83"/>
      <c r="F13" s="14" t="s">
        <v>30</v>
      </c>
      <c r="G13" s="11" t="s">
        <v>33</v>
      </c>
    </row>
    <row r="14" spans="1:7" ht="38.1" customHeight="1">
      <c r="A14" s="16" t="s">
        <v>22</v>
      </c>
      <c r="B14" s="83" t="s">
        <v>47</v>
      </c>
      <c r="C14" s="83"/>
      <c r="D14" s="83"/>
      <c r="E14" s="83"/>
      <c r="F14" s="14" t="s">
        <v>31</v>
      </c>
      <c r="G14" s="11" t="s">
        <v>48</v>
      </c>
    </row>
    <row r="15" spans="1:7" ht="12.75">
      <c r="A15" s="13" t="s">
        <v>9</v>
      </c>
      <c r="B15" s="83" t="s">
        <v>26</v>
      </c>
      <c r="C15" s="83"/>
      <c r="D15" s="83"/>
      <c r="E15" s="83"/>
      <c r="F15" s="14" t="s">
        <v>12</v>
      </c>
      <c r="G15" s="11" t="s">
        <v>35</v>
      </c>
    </row>
    <row r="16" spans="1:7" ht="12.75">
      <c r="A16" s="16" t="s">
        <v>36</v>
      </c>
      <c r="B16" s="83"/>
      <c r="C16" s="83"/>
      <c r="D16" s="83"/>
      <c r="E16" s="83"/>
    </row>
    <row r="17" spans="1:7" ht="13.15" customHeight="1">
      <c r="A17" s="17"/>
    </row>
    <row r="18" spans="1:7" ht="13.15" customHeight="1">
      <c r="A18" s="95" t="s">
        <v>37</v>
      </c>
      <c r="B18" s="96"/>
      <c r="C18" s="88" t="s">
        <v>61</v>
      </c>
      <c r="D18" s="88" t="s">
        <v>62</v>
      </c>
      <c r="E18" s="86" t="s">
        <v>63</v>
      </c>
      <c r="F18" s="86" t="s">
        <v>64</v>
      </c>
      <c r="G18" s="86" t="s">
        <v>65</v>
      </c>
    </row>
    <row r="19" spans="1:7" ht="18.75" customHeight="1">
      <c r="A19" s="97"/>
      <c r="B19" s="96"/>
      <c r="C19" s="89"/>
      <c r="D19" s="89"/>
      <c r="E19" s="87"/>
      <c r="F19" s="87"/>
      <c r="G19" s="87"/>
    </row>
    <row r="20" spans="1:7" ht="13.35" customHeight="1">
      <c r="A20" s="99" t="s">
        <v>67</v>
      </c>
      <c r="B20" s="100"/>
      <c r="C20" s="21" t="s">
        <v>66</v>
      </c>
      <c r="D20" s="19">
        <v>119700</v>
      </c>
      <c r="E20" s="19">
        <v>39900</v>
      </c>
      <c r="F20" s="19">
        <v>39900</v>
      </c>
      <c r="G20" s="19">
        <v>39900</v>
      </c>
    </row>
    <row r="21" spans="1:7" ht="13.35" customHeight="1">
      <c r="A21" s="99" t="s">
        <v>69</v>
      </c>
      <c r="B21" s="100"/>
      <c r="C21" s="21" t="s">
        <v>68</v>
      </c>
      <c r="D21" s="19">
        <v>119700</v>
      </c>
      <c r="E21" s="19">
        <v>39900</v>
      </c>
      <c r="F21" s="19">
        <v>39900</v>
      </c>
      <c r="G21" s="19">
        <v>39900</v>
      </c>
    </row>
    <row r="22" spans="1:7" ht="13.35" customHeight="1">
      <c r="A22" s="99" t="s">
        <v>71</v>
      </c>
      <c r="B22" s="100"/>
      <c r="C22" s="21" t="s">
        <v>70</v>
      </c>
      <c r="D22" s="19">
        <v>119700</v>
      </c>
      <c r="E22" s="19">
        <v>39900</v>
      </c>
      <c r="F22" s="19">
        <v>39900</v>
      </c>
      <c r="G22" s="19">
        <v>39900</v>
      </c>
    </row>
    <row r="23" spans="1:7" ht="13.35" customHeight="1">
      <c r="A23" s="91" t="s">
        <v>71</v>
      </c>
      <c r="B23" s="92"/>
      <c r="C23" s="22" t="s">
        <v>70</v>
      </c>
      <c r="D23" s="19">
        <v>119700</v>
      </c>
      <c r="E23" s="19">
        <v>39900</v>
      </c>
      <c r="F23" s="19">
        <v>39900</v>
      </c>
      <c r="G23" s="19">
        <v>39900</v>
      </c>
    </row>
    <row r="24" spans="1:7" ht="13.35" customHeight="1">
      <c r="A24" s="93" t="s">
        <v>42</v>
      </c>
      <c r="B24" s="94"/>
      <c r="C24" s="23"/>
      <c r="D24" s="20">
        <v>119700</v>
      </c>
      <c r="E24" s="20">
        <v>39900</v>
      </c>
      <c r="F24" s="20">
        <v>39900</v>
      </c>
      <c r="G24" s="20">
        <v>39900</v>
      </c>
    </row>
  </sheetData>
  <mergeCells count="21">
    <mergeCell ref="A20:B20"/>
    <mergeCell ref="A21:B21"/>
    <mergeCell ref="A22:B22"/>
    <mergeCell ref="A23:B23"/>
    <mergeCell ref="A24:B24"/>
    <mergeCell ref="G18:G19"/>
    <mergeCell ref="D18:D19"/>
    <mergeCell ref="F18:F19"/>
    <mergeCell ref="E18:E19"/>
    <mergeCell ref="B4:E4"/>
    <mergeCell ref="B14:E14"/>
    <mergeCell ref="B15:E15"/>
    <mergeCell ref="B16:E16"/>
    <mergeCell ref="A18:B19"/>
    <mergeCell ref="C18:C19"/>
    <mergeCell ref="A3:E3"/>
    <mergeCell ref="B9:E9"/>
    <mergeCell ref="B10:E10"/>
    <mergeCell ref="B12:E12"/>
    <mergeCell ref="B13:E13"/>
    <mergeCell ref="B11:E11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7" width="8.7109375" customWidth="1"/>
  </cols>
  <sheetData>
    <row r="1" spans="1:7" ht="12.75">
      <c r="A1" s="1" t="s">
        <v>1</v>
      </c>
      <c r="B1" s="2"/>
      <c r="C1" s="3"/>
      <c r="D1" s="3"/>
      <c r="E1" s="3"/>
    </row>
    <row r="2" spans="1:7" ht="12.75">
      <c r="A2" s="4" t="s">
        <v>0</v>
      </c>
      <c r="B2" s="3"/>
      <c r="C2" s="3"/>
      <c r="D2" s="3"/>
      <c r="E2" s="3"/>
    </row>
    <row r="3" spans="1:7" ht="27.4" customHeight="1">
      <c r="A3" s="82" t="s">
        <v>2</v>
      </c>
      <c r="B3" s="82"/>
      <c r="C3" s="82"/>
      <c r="D3" s="82"/>
      <c r="E3" s="82"/>
    </row>
    <row r="4" spans="1:7" ht="12.75">
      <c r="A4" s="5"/>
      <c r="B4" s="90" t="s">
        <v>3</v>
      </c>
      <c r="C4" s="90"/>
      <c r="D4" s="90"/>
      <c r="E4" s="90"/>
    </row>
    <row r="5" spans="1:7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1:7" ht="12.75">
      <c r="F7" s="10" t="s">
        <v>5</v>
      </c>
      <c r="G7" s="11" t="s">
        <v>6</v>
      </c>
    </row>
    <row r="8" spans="1:7" ht="12.75">
      <c r="F8" s="10" t="s">
        <v>7</v>
      </c>
      <c r="G8" s="12" t="s">
        <v>8</v>
      </c>
    </row>
    <row r="9" spans="1:7" ht="50.85" customHeight="1">
      <c r="A9" s="13" t="s">
        <v>10</v>
      </c>
      <c r="B9" s="83" t="s">
        <v>11</v>
      </c>
      <c r="C9" s="83"/>
      <c r="D9" s="83"/>
      <c r="E9" s="83"/>
      <c r="F9" s="14" t="s">
        <v>13</v>
      </c>
      <c r="G9" s="11" t="s">
        <v>14</v>
      </c>
    </row>
    <row r="10" spans="1:7" ht="25.35" customHeight="1">
      <c r="A10" s="15" t="s">
        <v>15</v>
      </c>
      <c r="B10" s="84" t="s">
        <v>16</v>
      </c>
      <c r="C10" s="84"/>
      <c r="D10" s="84"/>
      <c r="E10" s="84"/>
      <c r="F10" s="10" t="s">
        <v>13</v>
      </c>
      <c r="G10" s="11" t="s">
        <v>17</v>
      </c>
    </row>
    <row r="11" spans="1:7" ht="12.75">
      <c r="A11" s="16" t="s">
        <v>18</v>
      </c>
      <c r="B11" s="85" t="s">
        <v>19</v>
      </c>
      <c r="C11" s="85"/>
      <c r="D11" s="85"/>
      <c r="E11" s="85"/>
      <c r="F11" s="10" t="s">
        <v>27</v>
      </c>
      <c r="G11" s="11" t="s">
        <v>28</v>
      </c>
    </row>
    <row r="12" spans="1:7" ht="50.85" customHeight="1">
      <c r="A12" s="16" t="s">
        <v>20</v>
      </c>
      <c r="B12" s="83" t="s">
        <v>23</v>
      </c>
      <c r="C12" s="83"/>
      <c r="D12" s="83"/>
      <c r="E12" s="83"/>
      <c r="F12" s="14" t="s">
        <v>29</v>
      </c>
      <c r="G12" s="11" t="s">
        <v>32</v>
      </c>
    </row>
    <row r="13" spans="1:7" ht="12.75">
      <c r="A13" s="16" t="s">
        <v>21</v>
      </c>
      <c r="B13" s="83" t="s">
        <v>24</v>
      </c>
      <c r="C13" s="83"/>
      <c r="D13" s="83"/>
      <c r="E13" s="83"/>
      <c r="F13" s="14" t="s">
        <v>30</v>
      </c>
      <c r="G13" s="11" t="s">
        <v>33</v>
      </c>
    </row>
    <row r="14" spans="1:7" ht="25.35" customHeight="1">
      <c r="A14" s="16" t="s">
        <v>22</v>
      </c>
      <c r="B14" s="83" t="s">
        <v>49</v>
      </c>
      <c r="C14" s="83"/>
      <c r="D14" s="83"/>
      <c r="E14" s="83"/>
      <c r="F14" s="14" t="s">
        <v>31</v>
      </c>
      <c r="G14" s="11" t="s">
        <v>51</v>
      </c>
    </row>
    <row r="15" spans="1:7" ht="12.75">
      <c r="A15" s="13" t="s">
        <v>9</v>
      </c>
      <c r="B15" s="83" t="s">
        <v>50</v>
      </c>
      <c r="C15" s="83"/>
      <c r="D15" s="83"/>
      <c r="E15" s="83"/>
      <c r="F15" s="14" t="s">
        <v>12</v>
      </c>
      <c r="G15" s="11" t="s">
        <v>52</v>
      </c>
    </row>
    <row r="16" spans="1:7" ht="12.75">
      <c r="A16" s="16" t="s">
        <v>36</v>
      </c>
      <c r="B16" s="83"/>
      <c r="C16" s="83"/>
      <c r="D16" s="83"/>
      <c r="E16" s="83"/>
    </row>
    <row r="17" spans="1:7" ht="13.15" customHeight="1">
      <c r="A17" s="17"/>
    </row>
    <row r="18" spans="1:7" ht="13.15" customHeight="1">
      <c r="A18" s="95" t="s">
        <v>37</v>
      </c>
      <c r="B18" s="96"/>
      <c r="C18" s="88" t="s">
        <v>61</v>
      </c>
      <c r="D18" s="88" t="s">
        <v>62</v>
      </c>
      <c r="E18" s="86" t="s">
        <v>63</v>
      </c>
      <c r="F18" s="86" t="s">
        <v>64</v>
      </c>
      <c r="G18" s="86" t="s">
        <v>65</v>
      </c>
    </row>
    <row r="19" spans="1:7" ht="18.75" customHeight="1">
      <c r="A19" s="97"/>
      <c r="B19" s="96"/>
      <c r="C19" s="89"/>
      <c r="D19" s="89"/>
      <c r="E19" s="87"/>
      <c r="F19" s="87"/>
      <c r="G19" s="87"/>
    </row>
    <row r="20" spans="1:7" ht="13.35" customHeight="1">
      <c r="A20" s="99" t="s">
        <v>73</v>
      </c>
      <c r="B20" s="100"/>
      <c r="C20" s="21" t="s">
        <v>72</v>
      </c>
      <c r="D20" s="19">
        <v>2790000</v>
      </c>
      <c r="E20" s="19">
        <v>930000</v>
      </c>
      <c r="F20" s="19">
        <v>930000</v>
      </c>
      <c r="G20" s="19">
        <v>930000</v>
      </c>
    </row>
    <row r="21" spans="1:7" ht="13.35" customHeight="1">
      <c r="A21" s="99" t="s">
        <v>79</v>
      </c>
      <c r="B21" s="100"/>
      <c r="C21" s="21" t="s">
        <v>78</v>
      </c>
      <c r="D21" s="19">
        <v>2790000</v>
      </c>
      <c r="E21" s="19">
        <v>930000</v>
      </c>
      <c r="F21" s="19">
        <v>930000</v>
      </c>
      <c r="G21" s="19">
        <v>930000</v>
      </c>
    </row>
    <row r="22" spans="1:7" ht="13.35" customHeight="1">
      <c r="A22" s="99" t="s">
        <v>81</v>
      </c>
      <c r="B22" s="100"/>
      <c r="C22" s="21" t="s">
        <v>80</v>
      </c>
      <c r="D22" s="19">
        <v>2790000</v>
      </c>
      <c r="E22" s="19">
        <v>930000</v>
      </c>
      <c r="F22" s="19">
        <v>930000</v>
      </c>
      <c r="G22" s="19">
        <v>930000</v>
      </c>
    </row>
    <row r="23" spans="1:7" ht="13.35" customHeight="1">
      <c r="A23" s="91" t="s">
        <v>81</v>
      </c>
      <c r="B23" s="92"/>
      <c r="C23" s="22" t="s">
        <v>80</v>
      </c>
      <c r="D23" s="19">
        <v>2790000</v>
      </c>
      <c r="E23" s="19">
        <v>930000</v>
      </c>
      <c r="F23" s="19">
        <v>930000</v>
      </c>
      <c r="G23" s="19">
        <v>930000</v>
      </c>
    </row>
    <row r="24" spans="1:7" ht="13.35" customHeight="1">
      <c r="A24" s="93" t="s">
        <v>42</v>
      </c>
      <c r="B24" s="94"/>
      <c r="C24" s="23"/>
      <c r="D24" s="20">
        <v>2790000</v>
      </c>
      <c r="E24" s="20">
        <v>930000</v>
      </c>
      <c r="F24" s="20">
        <v>930000</v>
      </c>
      <c r="G24" s="20">
        <v>930000</v>
      </c>
    </row>
  </sheetData>
  <mergeCells count="21">
    <mergeCell ref="A20:B20"/>
    <mergeCell ref="A21:B21"/>
    <mergeCell ref="A22:B22"/>
    <mergeCell ref="A23:B23"/>
    <mergeCell ref="A24:B24"/>
    <mergeCell ref="G18:G19"/>
    <mergeCell ref="D18:D19"/>
    <mergeCell ref="F18:F19"/>
    <mergeCell ref="E18:E19"/>
    <mergeCell ref="B4:E4"/>
    <mergeCell ref="B14:E14"/>
    <mergeCell ref="B15:E15"/>
    <mergeCell ref="B16:E16"/>
    <mergeCell ref="A18:B19"/>
    <mergeCell ref="C18:C19"/>
    <mergeCell ref="A3:E3"/>
    <mergeCell ref="B9:E9"/>
    <mergeCell ref="B10:E10"/>
    <mergeCell ref="B12:E12"/>
    <mergeCell ref="B13:E13"/>
    <mergeCell ref="B11:E11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7" width="8.7109375" customWidth="1"/>
  </cols>
  <sheetData>
    <row r="1" spans="1:7" ht="12.75">
      <c r="A1" s="1" t="s">
        <v>1</v>
      </c>
      <c r="B1" s="2"/>
      <c r="C1" s="3"/>
      <c r="D1" s="3"/>
      <c r="E1" s="3"/>
    </row>
    <row r="2" spans="1:7" ht="12.75">
      <c r="A2" s="4" t="s">
        <v>0</v>
      </c>
      <c r="B2" s="3"/>
      <c r="C2" s="3"/>
      <c r="D2" s="3"/>
      <c r="E2" s="3"/>
    </row>
    <row r="3" spans="1:7" ht="27.4" customHeight="1">
      <c r="A3" s="82" t="s">
        <v>2</v>
      </c>
      <c r="B3" s="82"/>
      <c r="C3" s="82"/>
      <c r="D3" s="82"/>
      <c r="E3" s="82"/>
    </row>
    <row r="4" spans="1:7" ht="12.75">
      <c r="A4" s="5"/>
      <c r="B4" s="90" t="s">
        <v>3</v>
      </c>
      <c r="C4" s="90"/>
      <c r="D4" s="90"/>
      <c r="E4" s="90"/>
    </row>
    <row r="5" spans="1:7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1:7" ht="12.75">
      <c r="F7" s="10" t="s">
        <v>5</v>
      </c>
      <c r="G7" s="11" t="s">
        <v>6</v>
      </c>
    </row>
    <row r="8" spans="1:7" ht="12.75">
      <c r="F8" s="10" t="s">
        <v>7</v>
      </c>
      <c r="G8" s="12" t="s">
        <v>8</v>
      </c>
    </row>
    <row r="9" spans="1:7" ht="50.85" customHeight="1">
      <c r="A9" s="13" t="s">
        <v>10</v>
      </c>
      <c r="B9" s="83" t="s">
        <v>11</v>
      </c>
      <c r="C9" s="83"/>
      <c r="D9" s="83"/>
      <c r="E9" s="83"/>
      <c r="F9" s="14" t="s">
        <v>13</v>
      </c>
      <c r="G9" s="11" t="s">
        <v>14</v>
      </c>
    </row>
    <row r="10" spans="1:7" ht="25.35" customHeight="1">
      <c r="A10" s="15" t="s">
        <v>15</v>
      </c>
      <c r="B10" s="84" t="s">
        <v>16</v>
      </c>
      <c r="C10" s="84"/>
      <c r="D10" s="84"/>
      <c r="E10" s="84"/>
      <c r="F10" s="10" t="s">
        <v>13</v>
      </c>
      <c r="G10" s="11" t="s">
        <v>17</v>
      </c>
    </row>
    <row r="11" spans="1:7" ht="12.75">
      <c r="A11" s="16" t="s">
        <v>18</v>
      </c>
      <c r="B11" s="85" t="s">
        <v>19</v>
      </c>
      <c r="C11" s="85"/>
      <c r="D11" s="85"/>
      <c r="E11" s="85"/>
      <c r="F11" s="10" t="s">
        <v>27</v>
      </c>
      <c r="G11" s="11" t="s">
        <v>28</v>
      </c>
    </row>
    <row r="12" spans="1:7" ht="50.85" customHeight="1">
      <c r="A12" s="16" t="s">
        <v>20</v>
      </c>
      <c r="B12" s="83" t="s">
        <v>23</v>
      </c>
      <c r="C12" s="83"/>
      <c r="D12" s="83"/>
      <c r="E12" s="83"/>
      <c r="F12" s="14" t="s">
        <v>29</v>
      </c>
      <c r="G12" s="11" t="s">
        <v>32</v>
      </c>
    </row>
    <row r="13" spans="1:7" ht="12.75">
      <c r="A13" s="16" t="s">
        <v>21</v>
      </c>
      <c r="B13" s="83" t="s">
        <v>24</v>
      </c>
      <c r="C13" s="83"/>
      <c r="D13" s="83"/>
      <c r="E13" s="83"/>
      <c r="F13" s="14" t="s">
        <v>30</v>
      </c>
      <c r="G13" s="11" t="s">
        <v>33</v>
      </c>
    </row>
    <row r="14" spans="1:7" ht="25.35" customHeight="1">
      <c r="A14" s="16" t="s">
        <v>22</v>
      </c>
      <c r="B14" s="83" t="s">
        <v>49</v>
      </c>
      <c r="C14" s="83"/>
      <c r="D14" s="83"/>
      <c r="E14" s="83"/>
      <c r="F14" s="14" t="s">
        <v>31</v>
      </c>
      <c r="G14" s="11" t="s">
        <v>51</v>
      </c>
    </row>
    <row r="15" spans="1:7" ht="50.85" customHeight="1">
      <c r="A15" s="13" t="s">
        <v>9</v>
      </c>
      <c r="B15" s="83" t="s">
        <v>53</v>
      </c>
      <c r="C15" s="83"/>
      <c r="D15" s="83"/>
      <c r="E15" s="83"/>
      <c r="F15" s="14" t="s">
        <v>12</v>
      </c>
      <c r="G15" s="11" t="s">
        <v>54</v>
      </c>
    </row>
    <row r="16" spans="1:7" ht="12.75">
      <c r="A16" s="16" t="s">
        <v>36</v>
      </c>
      <c r="B16" s="83"/>
      <c r="C16" s="83"/>
      <c r="D16" s="83"/>
      <c r="E16" s="83"/>
    </row>
    <row r="17" spans="1:7" ht="13.15" customHeight="1">
      <c r="A17" s="17"/>
    </row>
    <row r="18" spans="1:7" ht="13.15" customHeight="1">
      <c r="A18" s="95" t="s">
        <v>37</v>
      </c>
      <c r="B18" s="96"/>
      <c r="C18" s="88" t="s">
        <v>61</v>
      </c>
      <c r="D18" s="88" t="s">
        <v>62</v>
      </c>
      <c r="E18" s="86" t="s">
        <v>63</v>
      </c>
      <c r="F18" s="86" t="s">
        <v>64</v>
      </c>
      <c r="G18" s="86" t="s">
        <v>65</v>
      </c>
    </row>
    <row r="19" spans="1:7" ht="18.75" customHeight="1">
      <c r="A19" s="97"/>
      <c r="B19" s="96"/>
      <c r="C19" s="89"/>
      <c r="D19" s="89"/>
      <c r="E19" s="87"/>
      <c r="F19" s="87"/>
      <c r="G19" s="87"/>
    </row>
    <row r="20" spans="1:7" ht="13.35" customHeight="1">
      <c r="A20" s="99" t="s">
        <v>73</v>
      </c>
      <c r="B20" s="100"/>
      <c r="C20" s="21" t="s">
        <v>72</v>
      </c>
      <c r="D20" s="19">
        <v>496000</v>
      </c>
      <c r="E20" s="19">
        <v>250000</v>
      </c>
      <c r="F20" s="19">
        <v>123000</v>
      </c>
      <c r="G20" s="19">
        <v>123000</v>
      </c>
    </row>
    <row r="21" spans="1:7" ht="13.35" customHeight="1">
      <c r="A21" s="99" t="s">
        <v>79</v>
      </c>
      <c r="B21" s="100"/>
      <c r="C21" s="21" t="s">
        <v>78</v>
      </c>
      <c r="D21" s="19">
        <v>496000</v>
      </c>
      <c r="E21" s="19">
        <v>250000</v>
      </c>
      <c r="F21" s="19">
        <v>123000</v>
      </c>
      <c r="G21" s="19">
        <v>123000</v>
      </c>
    </row>
    <row r="22" spans="1:7" ht="13.35" customHeight="1">
      <c r="A22" s="99" t="s">
        <v>83</v>
      </c>
      <c r="B22" s="100"/>
      <c r="C22" s="21" t="s">
        <v>82</v>
      </c>
      <c r="D22" s="19">
        <v>496000</v>
      </c>
      <c r="E22" s="19">
        <v>250000</v>
      </c>
      <c r="F22" s="19">
        <v>123000</v>
      </c>
      <c r="G22" s="19">
        <v>123000</v>
      </c>
    </row>
    <row r="23" spans="1:7" ht="13.35" customHeight="1">
      <c r="A23" s="91" t="s">
        <v>83</v>
      </c>
      <c r="B23" s="92"/>
      <c r="C23" s="22" t="s">
        <v>82</v>
      </c>
      <c r="D23" s="19">
        <v>496000</v>
      </c>
      <c r="E23" s="19">
        <v>250000</v>
      </c>
      <c r="F23" s="19">
        <v>123000</v>
      </c>
      <c r="G23" s="19">
        <v>123000</v>
      </c>
    </row>
    <row r="24" spans="1:7" ht="13.35" customHeight="1">
      <c r="A24" s="93" t="s">
        <v>42</v>
      </c>
      <c r="B24" s="94"/>
      <c r="C24" s="23"/>
      <c r="D24" s="20">
        <v>496000</v>
      </c>
      <c r="E24" s="20">
        <v>250000</v>
      </c>
      <c r="F24" s="20">
        <v>123000</v>
      </c>
      <c r="G24" s="20">
        <v>123000</v>
      </c>
    </row>
  </sheetData>
  <mergeCells count="21">
    <mergeCell ref="A20:B20"/>
    <mergeCell ref="A21:B21"/>
    <mergeCell ref="A22:B22"/>
    <mergeCell ref="A23:B23"/>
    <mergeCell ref="A24:B24"/>
    <mergeCell ref="G18:G19"/>
    <mergeCell ref="D18:D19"/>
    <mergeCell ref="F18:F19"/>
    <mergeCell ref="E18:E19"/>
    <mergeCell ref="B4:E4"/>
    <mergeCell ref="B14:E14"/>
    <mergeCell ref="B15:E15"/>
    <mergeCell ref="B16:E16"/>
    <mergeCell ref="A18:B19"/>
    <mergeCell ref="C18:C19"/>
    <mergeCell ref="A3:E3"/>
    <mergeCell ref="B9:E9"/>
    <mergeCell ref="B10:E10"/>
    <mergeCell ref="B12:E12"/>
    <mergeCell ref="B13:E13"/>
    <mergeCell ref="B11:E11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6" width="8.7109375" customWidth="1"/>
  </cols>
  <sheetData>
    <row r="1" spans="1:6" ht="12.75">
      <c r="A1" s="1" t="s">
        <v>1</v>
      </c>
      <c r="B1" s="2"/>
      <c r="C1" s="3"/>
      <c r="D1" s="3"/>
    </row>
    <row r="2" spans="1:6" ht="12.75">
      <c r="A2" s="4" t="s">
        <v>0</v>
      </c>
      <c r="B2" s="3"/>
      <c r="C2" s="3"/>
      <c r="D2" s="3"/>
    </row>
    <row r="3" spans="1:6" ht="27.4" customHeight="1">
      <c r="A3" s="82" t="s">
        <v>2</v>
      </c>
      <c r="B3" s="82"/>
      <c r="C3" s="82"/>
      <c r="D3" s="82"/>
    </row>
    <row r="4" spans="1:6" ht="12.75">
      <c r="A4" s="5"/>
      <c r="B4" s="90" t="s">
        <v>3</v>
      </c>
      <c r="C4" s="90"/>
      <c r="D4" s="90"/>
    </row>
    <row r="5" spans="1:6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1:6" ht="12.75">
      <c r="E7" s="10" t="s">
        <v>5</v>
      </c>
      <c r="F7" s="11" t="s">
        <v>6</v>
      </c>
    </row>
    <row r="8" spans="1:6" ht="12.75">
      <c r="E8" s="10" t="s">
        <v>7</v>
      </c>
      <c r="F8" s="12" t="s">
        <v>8</v>
      </c>
    </row>
    <row r="9" spans="1:6" ht="63.6" customHeight="1">
      <c r="A9" s="13" t="s">
        <v>10</v>
      </c>
      <c r="B9" s="83" t="s">
        <v>11</v>
      </c>
      <c r="C9" s="83"/>
      <c r="D9" s="83"/>
      <c r="E9" s="14" t="s">
        <v>13</v>
      </c>
      <c r="F9" s="11" t="s">
        <v>14</v>
      </c>
    </row>
    <row r="10" spans="1:6" ht="25.35" customHeight="1">
      <c r="A10" s="15" t="s">
        <v>15</v>
      </c>
      <c r="B10" s="84" t="s">
        <v>16</v>
      </c>
      <c r="C10" s="84"/>
      <c r="D10" s="84"/>
      <c r="E10" s="10" t="s">
        <v>13</v>
      </c>
      <c r="F10" s="11" t="s">
        <v>17</v>
      </c>
    </row>
    <row r="11" spans="1:6" ht="12.75">
      <c r="A11" s="16" t="s">
        <v>18</v>
      </c>
      <c r="B11" s="85" t="s">
        <v>19</v>
      </c>
      <c r="C11" s="85"/>
      <c r="D11" s="85"/>
      <c r="E11" s="10" t="s">
        <v>27</v>
      </c>
      <c r="F11" s="11" t="s">
        <v>28</v>
      </c>
    </row>
    <row r="12" spans="1:6" ht="63.6" customHeight="1">
      <c r="A12" s="16" t="s">
        <v>20</v>
      </c>
      <c r="B12" s="83" t="s">
        <v>23</v>
      </c>
      <c r="C12" s="83"/>
      <c r="D12" s="83"/>
      <c r="E12" s="14" t="s">
        <v>29</v>
      </c>
      <c r="F12" s="11" t="s">
        <v>32</v>
      </c>
    </row>
    <row r="13" spans="1:6" ht="12.75">
      <c r="A13" s="16" t="s">
        <v>21</v>
      </c>
      <c r="B13" s="83" t="s">
        <v>24</v>
      </c>
      <c r="C13" s="83"/>
      <c r="D13" s="83"/>
      <c r="E13" s="14" t="s">
        <v>30</v>
      </c>
      <c r="F13" s="11" t="s">
        <v>33</v>
      </c>
    </row>
    <row r="14" spans="1:6" ht="25.35" customHeight="1">
      <c r="A14" s="16" t="s">
        <v>22</v>
      </c>
      <c r="B14" s="83" t="s">
        <v>43</v>
      </c>
      <c r="C14" s="83"/>
      <c r="D14" s="83"/>
      <c r="E14" s="14" t="s">
        <v>31</v>
      </c>
      <c r="F14" s="11" t="s">
        <v>44</v>
      </c>
    </row>
    <row r="15" spans="1:6" ht="12.75">
      <c r="A15" s="13" t="s">
        <v>9</v>
      </c>
      <c r="B15" s="83" t="s">
        <v>26</v>
      </c>
      <c r="C15" s="83"/>
      <c r="D15" s="83"/>
      <c r="E15" s="14" t="s">
        <v>12</v>
      </c>
      <c r="F15" s="11" t="s">
        <v>35</v>
      </c>
    </row>
    <row r="16" spans="1:6" ht="12.75">
      <c r="A16" s="16" t="s">
        <v>36</v>
      </c>
      <c r="B16" s="83"/>
      <c r="C16" s="83"/>
      <c r="D16" s="83"/>
    </row>
    <row r="17" spans="1:6" ht="13.15" customHeight="1">
      <c r="A17" s="17"/>
    </row>
    <row r="18" spans="1:6" ht="13.15" customHeight="1">
      <c r="A18" s="95" t="s">
        <v>37</v>
      </c>
      <c r="B18" s="96"/>
      <c r="C18" s="88" t="s">
        <v>38</v>
      </c>
      <c r="D18" s="86" t="s">
        <v>39</v>
      </c>
      <c r="E18" s="86" t="s">
        <v>40</v>
      </c>
      <c r="F18" s="86" t="s">
        <v>41</v>
      </c>
    </row>
    <row r="19" spans="1:6" ht="18.75" customHeight="1">
      <c r="A19" s="97"/>
      <c r="B19" s="96"/>
      <c r="C19" s="89"/>
      <c r="D19" s="87"/>
      <c r="E19" s="87"/>
      <c r="F19" s="87"/>
    </row>
    <row r="20" spans="1:6" ht="13.35" customHeight="1">
      <c r="A20" s="91"/>
      <c r="B20" s="92"/>
      <c r="C20" s="19">
        <v>660000</v>
      </c>
      <c r="D20" s="19">
        <v>220000</v>
      </c>
      <c r="E20" s="19">
        <v>220000</v>
      </c>
      <c r="F20" s="19">
        <v>220000</v>
      </c>
    </row>
    <row r="21" spans="1:6" ht="13.35" customHeight="1">
      <c r="A21" s="93" t="s">
        <v>42</v>
      </c>
      <c r="B21" s="94"/>
      <c r="C21" s="20">
        <v>660000</v>
      </c>
      <c r="D21" s="20">
        <v>220000</v>
      </c>
      <c r="E21" s="20">
        <v>220000</v>
      </c>
      <c r="F21" s="20">
        <v>220000</v>
      </c>
    </row>
  </sheetData>
  <mergeCells count="17">
    <mergeCell ref="A20:B20"/>
    <mergeCell ref="A21:B21"/>
    <mergeCell ref="B14:D14"/>
    <mergeCell ref="B15:D15"/>
    <mergeCell ref="B16:D16"/>
    <mergeCell ref="A18:B19"/>
    <mergeCell ref="F18:F19"/>
    <mergeCell ref="C18:C19"/>
    <mergeCell ref="E18:E19"/>
    <mergeCell ref="D18:D19"/>
    <mergeCell ref="B4:D4"/>
    <mergeCell ref="A3:D3"/>
    <mergeCell ref="B9:D9"/>
    <mergeCell ref="B10:D10"/>
    <mergeCell ref="B12:D12"/>
    <mergeCell ref="B13:D13"/>
    <mergeCell ref="B11:D11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7" width="8.7109375" customWidth="1"/>
  </cols>
  <sheetData>
    <row r="1" spans="1:7" ht="12.75">
      <c r="A1" s="1" t="s">
        <v>1</v>
      </c>
      <c r="B1" s="2"/>
      <c r="C1" s="3"/>
      <c r="D1" s="3"/>
      <c r="E1" s="3"/>
    </row>
    <row r="2" spans="1:7" ht="12.75">
      <c r="A2" s="4" t="s">
        <v>0</v>
      </c>
      <c r="B2" s="3"/>
      <c r="C2" s="3"/>
      <c r="D2" s="3"/>
      <c r="E2" s="3"/>
    </row>
    <row r="3" spans="1:7" ht="27.4" customHeight="1">
      <c r="A3" s="82" t="s">
        <v>2</v>
      </c>
      <c r="B3" s="82"/>
      <c r="C3" s="82"/>
      <c r="D3" s="82"/>
      <c r="E3" s="82"/>
    </row>
    <row r="4" spans="1:7" ht="12.75">
      <c r="A4" s="5"/>
      <c r="B4" s="90" t="s">
        <v>3</v>
      </c>
      <c r="C4" s="90"/>
      <c r="D4" s="90"/>
      <c r="E4" s="90"/>
    </row>
    <row r="5" spans="1:7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1:7" ht="12.75">
      <c r="F7" s="10" t="s">
        <v>5</v>
      </c>
      <c r="G7" s="11" t="s">
        <v>6</v>
      </c>
    </row>
    <row r="8" spans="1:7" ht="12.75">
      <c r="F8" s="10" t="s">
        <v>7</v>
      </c>
      <c r="G8" s="12" t="s">
        <v>8</v>
      </c>
    </row>
    <row r="9" spans="1:7" ht="50.85" customHeight="1">
      <c r="A9" s="13" t="s">
        <v>10</v>
      </c>
      <c r="B9" s="83" t="s">
        <v>11</v>
      </c>
      <c r="C9" s="83"/>
      <c r="D9" s="83"/>
      <c r="E9" s="83"/>
      <c r="F9" s="14" t="s">
        <v>13</v>
      </c>
      <c r="G9" s="11" t="s">
        <v>14</v>
      </c>
    </row>
    <row r="10" spans="1:7" ht="25.35" customHeight="1">
      <c r="A10" s="15" t="s">
        <v>15</v>
      </c>
      <c r="B10" s="84" t="s">
        <v>16</v>
      </c>
      <c r="C10" s="84"/>
      <c r="D10" s="84"/>
      <c r="E10" s="84"/>
      <c r="F10" s="10" t="s">
        <v>13</v>
      </c>
      <c r="G10" s="11" t="s">
        <v>17</v>
      </c>
    </row>
    <row r="11" spans="1:7" ht="12.75">
      <c r="A11" s="16" t="s">
        <v>18</v>
      </c>
      <c r="B11" s="85" t="s">
        <v>19</v>
      </c>
      <c r="C11" s="85"/>
      <c r="D11" s="85"/>
      <c r="E11" s="85"/>
      <c r="F11" s="10" t="s">
        <v>27</v>
      </c>
      <c r="G11" s="11" t="s">
        <v>28</v>
      </c>
    </row>
    <row r="12" spans="1:7" ht="50.85" customHeight="1">
      <c r="A12" s="16" t="s">
        <v>20</v>
      </c>
      <c r="B12" s="83" t="s">
        <v>23</v>
      </c>
      <c r="C12" s="83"/>
      <c r="D12" s="83"/>
      <c r="E12" s="83"/>
      <c r="F12" s="14" t="s">
        <v>29</v>
      </c>
      <c r="G12" s="11" t="s">
        <v>32</v>
      </c>
    </row>
    <row r="13" spans="1:7" ht="12.75">
      <c r="A13" s="16" t="s">
        <v>21</v>
      </c>
      <c r="B13" s="83" t="s">
        <v>24</v>
      </c>
      <c r="C13" s="83"/>
      <c r="D13" s="83"/>
      <c r="E13" s="83"/>
      <c r="F13" s="14" t="s">
        <v>30</v>
      </c>
      <c r="G13" s="11" t="s">
        <v>33</v>
      </c>
    </row>
    <row r="14" spans="1:7" ht="25.35" customHeight="1">
      <c r="A14" s="16" t="s">
        <v>22</v>
      </c>
      <c r="B14" s="83" t="s">
        <v>49</v>
      </c>
      <c r="C14" s="83"/>
      <c r="D14" s="83"/>
      <c r="E14" s="83"/>
      <c r="F14" s="14" t="s">
        <v>31</v>
      </c>
      <c r="G14" s="11" t="s">
        <v>51</v>
      </c>
    </row>
    <row r="15" spans="1:7" ht="12.75">
      <c r="A15" s="13" t="s">
        <v>9</v>
      </c>
      <c r="B15" s="83" t="s">
        <v>26</v>
      </c>
      <c r="C15" s="83"/>
      <c r="D15" s="83"/>
      <c r="E15" s="83"/>
      <c r="F15" s="14" t="s">
        <v>12</v>
      </c>
      <c r="G15" s="11" t="s">
        <v>35</v>
      </c>
    </row>
    <row r="16" spans="1:7" ht="12.75">
      <c r="A16" s="16" t="s">
        <v>36</v>
      </c>
      <c r="B16" s="83"/>
      <c r="C16" s="83"/>
      <c r="D16" s="83"/>
      <c r="E16" s="83"/>
    </row>
    <row r="17" spans="1:7" ht="13.15" customHeight="1">
      <c r="A17" s="17"/>
    </row>
    <row r="18" spans="1:7" ht="13.15" customHeight="1">
      <c r="A18" s="95" t="s">
        <v>37</v>
      </c>
      <c r="B18" s="96"/>
      <c r="C18" s="88" t="s">
        <v>61</v>
      </c>
      <c r="D18" s="88" t="s">
        <v>62</v>
      </c>
      <c r="E18" s="86" t="s">
        <v>63</v>
      </c>
      <c r="F18" s="86" t="s">
        <v>64</v>
      </c>
      <c r="G18" s="86" t="s">
        <v>65</v>
      </c>
    </row>
    <row r="19" spans="1:7" ht="18.75" customHeight="1">
      <c r="A19" s="97"/>
      <c r="B19" s="96"/>
      <c r="C19" s="89"/>
      <c r="D19" s="89"/>
      <c r="E19" s="87"/>
      <c r="F19" s="87"/>
      <c r="G19" s="87"/>
    </row>
    <row r="20" spans="1:7" ht="13.35" customHeight="1">
      <c r="A20" s="99" t="s">
        <v>73</v>
      </c>
      <c r="B20" s="100"/>
      <c r="C20" s="21" t="s">
        <v>72</v>
      </c>
      <c r="D20" s="19">
        <v>127584.66</v>
      </c>
      <c r="E20" s="19">
        <v>42528.22</v>
      </c>
      <c r="F20" s="19">
        <v>42528.22</v>
      </c>
      <c r="G20" s="19">
        <v>42528.22</v>
      </c>
    </row>
    <row r="21" spans="1:7" ht="13.35" customHeight="1">
      <c r="A21" s="99" t="s">
        <v>85</v>
      </c>
      <c r="B21" s="100"/>
      <c r="C21" s="21" t="s">
        <v>84</v>
      </c>
      <c r="D21" s="19">
        <v>127584.66</v>
      </c>
      <c r="E21" s="19">
        <v>42528.22</v>
      </c>
      <c r="F21" s="19">
        <v>42528.22</v>
      </c>
      <c r="G21" s="19">
        <v>42528.22</v>
      </c>
    </row>
    <row r="22" spans="1:7" ht="13.35" customHeight="1">
      <c r="A22" s="99" t="s">
        <v>87</v>
      </c>
      <c r="B22" s="100"/>
      <c r="C22" s="21" t="s">
        <v>86</v>
      </c>
      <c r="D22" s="19">
        <v>45000</v>
      </c>
      <c r="E22" s="19">
        <v>15000</v>
      </c>
      <c r="F22" s="19">
        <v>15000</v>
      </c>
      <c r="G22" s="19">
        <v>15000</v>
      </c>
    </row>
    <row r="23" spans="1:7" ht="13.35" customHeight="1">
      <c r="A23" s="91" t="s">
        <v>87</v>
      </c>
      <c r="B23" s="92"/>
      <c r="C23" s="22" t="s">
        <v>86</v>
      </c>
      <c r="D23" s="19">
        <v>45000</v>
      </c>
      <c r="E23" s="19">
        <v>15000</v>
      </c>
      <c r="F23" s="19">
        <v>15000</v>
      </c>
      <c r="G23" s="19">
        <v>15000</v>
      </c>
    </row>
    <row r="24" spans="1:7" ht="13.35" customHeight="1">
      <c r="A24" s="99" t="s">
        <v>89</v>
      </c>
      <c r="B24" s="100"/>
      <c r="C24" s="21" t="s">
        <v>88</v>
      </c>
      <c r="D24" s="19">
        <v>82584.66</v>
      </c>
      <c r="E24" s="19">
        <v>27528.22</v>
      </c>
      <c r="F24" s="19">
        <v>27528.22</v>
      </c>
      <c r="G24" s="19">
        <v>27528.22</v>
      </c>
    </row>
    <row r="25" spans="1:7" ht="13.35" customHeight="1">
      <c r="A25" s="91" t="s">
        <v>89</v>
      </c>
      <c r="B25" s="92"/>
      <c r="C25" s="22" t="s">
        <v>88</v>
      </c>
      <c r="D25" s="19">
        <v>82584.66</v>
      </c>
      <c r="E25" s="19">
        <v>27528.22</v>
      </c>
      <c r="F25" s="19">
        <v>27528.22</v>
      </c>
      <c r="G25" s="19">
        <v>27528.22</v>
      </c>
    </row>
    <row r="26" spans="1:7" ht="13.35" customHeight="1">
      <c r="A26" s="99" t="s">
        <v>67</v>
      </c>
      <c r="B26" s="100"/>
      <c r="C26" s="21" t="s">
        <v>66</v>
      </c>
      <c r="D26" s="19">
        <v>595546.41</v>
      </c>
      <c r="E26" s="19">
        <v>198515.47</v>
      </c>
      <c r="F26" s="19">
        <v>198515.47</v>
      </c>
      <c r="G26" s="19">
        <v>198515.47</v>
      </c>
    </row>
    <row r="27" spans="1:7" ht="13.35" customHeight="1">
      <c r="A27" s="99" t="s">
        <v>69</v>
      </c>
      <c r="B27" s="100"/>
      <c r="C27" s="21" t="s">
        <v>68</v>
      </c>
      <c r="D27" s="19">
        <v>595546.41</v>
      </c>
      <c r="E27" s="19">
        <v>198515.47</v>
      </c>
      <c r="F27" s="19">
        <v>198515.47</v>
      </c>
      <c r="G27" s="19">
        <v>198515.47</v>
      </c>
    </row>
    <row r="28" spans="1:7" ht="13.35" customHeight="1">
      <c r="A28" s="99" t="s">
        <v>91</v>
      </c>
      <c r="B28" s="100"/>
      <c r="C28" s="21" t="s">
        <v>90</v>
      </c>
      <c r="D28" s="19">
        <v>595546.41</v>
      </c>
      <c r="E28" s="19">
        <v>198515.47</v>
      </c>
      <c r="F28" s="19">
        <v>198515.47</v>
      </c>
      <c r="G28" s="19">
        <v>198515.47</v>
      </c>
    </row>
    <row r="29" spans="1:7" ht="13.35" customHeight="1">
      <c r="A29" s="91" t="s">
        <v>91</v>
      </c>
      <c r="B29" s="92"/>
      <c r="C29" s="22" t="s">
        <v>90</v>
      </c>
      <c r="D29" s="19">
        <v>595546.41</v>
      </c>
      <c r="E29" s="19">
        <v>198515.47</v>
      </c>
      <c r="F29" s="19">
        <v>198515.47</v>
      </c>
      <c r="G29" s="19">
        <v>198515.47</v>
      </c>
    </row>
    <row r="30" spans="1:7" ht="13.35" customHeight="1">
      <c r="A30" s="93" t="s">
        <v>42</v>
      </c>
      <c r="B30" s="94"/>
      <c r="C30" s="23"/>
      <c r="D30" s="20">
        <v>723131.07</v>
      </c>
      <c r="E30" s="20">
        <v>241043.69</v>
      </c>
      <c r="F30" s="20">
        <v>241043.69</v>
      </c>
      <c r="G30" s="20">
        <v>241043.69</v>
      </c>
    </row>
  </sheetData>
  <mergeCells count="27">
    <mergeCell ref="A26:B26"/>
    <mergeCell ref="A27:B27"/>
    <mergeCell ref="A28:B28"/>
    <mergeCell ref="A29:B29"/>
    <mergeCell ref="A30:B30"/>
    <mergeCell ref="A25:B25"/>
    <mergeCell ref="B14:E14"/>
    <mergeCell ref="B15:E15"/>
    <mergeCell ref="B16:E16"/>
    <mergeCell ref="A18:B19"/>
    <mergeCell ref="C18:C19"/>
    <mergeCell ref="A20:B20"/>
    <mergeCell ref="A21:B21"/>
    <mergeCell ref="A22:B22"/>
    <mergeCell ref="A23:B23"/>
    <mergeCell ref="A24:B24"/>
    <mergeCell ref="G18:G19"/>
    <mergeCell ref="D18:D19"/>
    <mergeCell ref="F18:F19"/>
    <mergeCell ref="E18:E19"/>
    <mergeCell ref="B4:E4"/>
    <mergeCell ref="A3:E3"/>
    <mergeCell ref="B9:E9"/>
    <mergeCell ref="B10:E10"/>
    <mergeCell ref="B12:E12"/>
    <mergeCell ref="B13:E13"/>
    <mergeCell ref="B11:E11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7" width="8.7109375" customWidth="1"/>
  </cols>
  <sheetData>
    <row r="1" spans="1:7" ht="12.75">
      <c r="A1" s="1" t="s">
        <v>1</v>
      </c>
      <c r="B1" s="2"/>
      <c r="C1" s="3"/>
      <c r="D1" s="3"/>
      <c r="E1" s="3"/>
    </row>
    <row r="2" spans="1:7" ht="12.75">
      <c r="A2" s="4" t="s">
        <v>0</v>
      </c>
      <c r="B2" s="3"/>
      <c r="C2" s="3"/>
      <c r="D2" s="3"/>
      <c r="E2" s="3"/>
    </row>
    <row r="3" spans="1:7" ht="27.4" customHeight="1">
      <c r="A3" s="82" t="s">
        <v>2</v>
      </c>
      <c r="B3" s="82"/>
      <c r="C3" s="82"/>
      <c r="D3" s="82"/>
      <c r="E3" s="82"/>
    </row>
    <row r="4" spans="1:7" ht="12.75">
      <c r="A4" s="5"/>
      <c r="B4" s="90" t="s">
        <v>3</v>
      </c>
      <c r="C4" s="90"/>
      <c r="D4" s="90"/>
      <c r="E4" s="90"/>
    </row>
    <row r="5" spans="1:7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1:7" ht="12.75">
      <c r="F7" s="10" t="s">
        <v>5</v>
      </c>
      <c r="G7" s="11" t="s">
        <v>6</v>
      </c>
    </row>
    <row r="8" spans="1:7" ht="12.75">
      <c r="F8" s="10" t="s">
        <v>7</v>
      </c>
      <c r="G8" s="12" t="s">
        <v>8</v>
      </c>
    </row>
    <row r="9" spans="1:7" ht="50.85" customHeight="1">
      <c r="A9" s="13" t="s">
        <v>10</v>
      </c>
      <c r="B9" s="83" t="s">
        <v>11</v>
      </c>
      <c r="C9" s="83"/>
      <c r="D9" s="83"/>
      <c r="E9" s="83"/>
      <c r="F9" s="14" t="s">
        <v>13</v>
      </c>
      <c r="G9" s="11" t="s">
        <v>14</v>
      </c>
    </row>
    <row r="10" spans="1:7" ht="25.35" customHeight="1">
      <c r="A10" s="15" t="s">
        <v>15</v>
      </c>
      <c r="B10" s="84" t="s">
        <v>16</v>
      </c>
      <c r="C10" s="84"/>
      <c r="D10" s="84"/>
      <c r="E10" s="84"/>
      <c r="F10" s="10" t="s">
        <v>13</v>
      </c>
      <c r="G10" s="11" t="s">
        <v>17</v>
      </c>
    </row>
    <row r="11" spans="1:7" ht="12.75">
      <c r="A11" s="16" t="s">
        <v>18</v>
      </c>
      <c r="B11" s="85" t="s">
        <v>19</v>
      </c>
      <c r="C11" s="85"/>
      <c r="D11" s="85"/>
      <c r="E11" s="85"/>
      <c r="F11" s="10" t="s">
        <v>27</v>
      </c>
      <c r="G11" s="11" t="s">
        <v>28</v>
      </c>
    </row>
    <row r="12" spans="1:7" ht="50.85" customHeight="1">
      <c r="A12" s="16" t="s">
        <v>20</v>
      </c>
      <c r="B12" s="83" t="s">
        <v>23</v>
      </c>
      <c r="C12" s="83"/>
      <c r="D12" s="83"/>
      <c r="E12" s="83"/>
      <c r="F12" s="14" t="s">
        <v>29</v>
      </c>
      <c r="G12" s="11" t="s">
        <v>32</v>
      </c>
    </row>
    <row r="13" spans="1:7" ht="12.75">
      <c r="A13" s="16" t="s">
        <v>21</v>
      </c>
      <c r="B13" s="83" t="s">
        <v>24</v>
      </c>
      <c r="C13" s="83"/>
      <c r="D13" s="83"/>
      <c r="E13" s="83"/>
      <c r="F13" s="14" t="s">
        <v>30</v>
      </c>
      <c r="G13" s="11" t="s">
        <v>33</v>
      </c>
    </row>
    <row r="14" spans="1:7" ht="25.35" customHeight="1">
      <c r="A14" s="16" t="s">
        <v>22</v>
      </c>
      <c r="B14" s="83" t="s">
        <v>49</v>
      </c>
      <c r="C14" s="83"/>
      <c r="D14" s="83"/>
      <c r="E14" s="83"/>
      <c r="F14" s="14" t="s">
        <v>31</v>
      </c>
      <c r="G14" s="11" t="s">
        <v>51</v>
      </c>
    </row>
    <row r="15" spans="1:7" ht="12.75">
      <c r="A15" s="13" t="s">
        <v>9</v>
      </c>
      <c r="B15" s="83" t="s">
        <v>55</v>
      </c>
      <c r="C15" s="83"/>
      <c r="D15" s="83"/>
      <c r="E15" s="83"/>
      <c r="F15" s="14" t="s">
        <v>12</v>
      </c>
      <c r="G15" s="11" t="s">
        <v>56</v>
      </c>
    </row>
    <row r="16" spans="1:7" ht="12.75">
      <c r="A16" s="16" t="s">
        <v>36</v>
      </c>
      <c r="B16" s="83"/>
      <c r="C16" s="83"/>
      <c r="D16" s="83"/>
      <c r="E16" s="83"/>
    </row>
    <row r="17" spans="1:7" ht="13.15" customHeight="1">
      <c r="A17" s="17"/>
    </row>
    <row r="18" spans="1:7" ht="13.15" customHeight="1">
      <c r="A18" s="95" t="s">
        <v>37</v>
      </c>
      <c r="B18" s="96"/>
      <c r="C18" s="88" t="s">
        <v>61</v>
      </c>
      <c r="D18" s="88" t="s">
        <v>62</v>
      </c>
      <c r="E18" s="86" t="s">
        <v>63</v>
      </c>
      <c r="F18" s="86" t="s">
        <v>64</v>
      </c>
      <c r="G18" s="86" t="s">
        <v>65</v>
      </c>
    </row>
    <row r="19" spans="1:7" ht="18.75" customHeight="1">
      <c r="A19" s="97"/>
      <c r="B19" s="96"/>
      <c r="C19" s="89"/>
      <c r="D19" s="89"/>
      <c r="E19" s="87"/>
      <c r="F19" s="87"/>
      <c r="G19" s="87"/>
    </row>
    <row r="20" spans="1:7" ht="13.35" customHeight="1">
      <c r="A20" s="99" t="s">
        <v>73</v>
      </c>
      <c r="B20" s="100"/>
      <c r="C20" s="21" t="s">
        <v>72</v>
      </c>
      <c r="D20" s="19">
        <v>2290737.12</v>
      </c>
      <c r="E20" s="19">
        <v>763579.04</v>
      </c>
      <c r="F20" s="19">
        <v>763579.04</v>
      </c>
      <c r="G20" s="19">
        <v>763579.04</v>
      </c>
    </row>
    <row r="21" spans="1:7" ht="13.35" customHeight="1">
      <c r="A21" s="99" t="s">
        <v>85</v>
      </c>
      <c r="B21" s="100"/>
      <c r="C21" s="21" t="s">
        <v>84</v>
      </c>
      <c r="D21" s="19">
        <v>2290737.12</v>
      </c>
      <c r="E21" s="19">
        <v>763579.04</v>
      </c>
      <c r="F21" s="19">
        <v>763579.04</v>
      </c>
      <c r="G21" s="19">
        <v>763579.04</v>
      </c>
    </row>
    <row r="22" spans="1:7" ht="13.35" customHeight="1">
      <c r="A22" s="99" t="s">
        <v>89</v>
      </c>
      <c r="B22" s="100"/>
      <c r="C22" s="21" t="s">
        <v>88</v>
      </c>
      <c r="D22" s="19">
        <v>2290737.12</v>
      </c>
      <c r="E22" s="19">
        <v>763579.04</v>
      </c>
      <c r="F22" s="19">
        <v>763579.04</v>
      </c>
      <c r="G22" s="19">
        <v>763579.04</v>
      </c>
    </row>
    <row r="23" spans="1:7" ht="13.35" customHeight="1">
      <c r="A23" s="91" t="s">
        <v>89</v>
      </c>
      <c r="B23" s="92"/>
      <c r="C23" s="22" t="s">
        <v>88</v>
      </c>
      <c r="D23" s="19">
        <v>2290737.12</v>
      </c>
      <c r="E23" s="19">
        <v>763579.04</v>
      </c>
      <c r="F23" s="19">
        <v>763579.04</v>
      </c>
      <c r="G23" s="19">
        <v>763579.04</v>
      </c>
    </row>
    <row r="24" spans="1:7" ht="13.35" customHeight="1">
      <c r="A24" s="93" t="s">
        <v>42</v>
      </c>
      <c r="B24" s="94"/>
      <c r="C24" s="23"/>
      <c r="D24" s="20">
        <v>2290737.12</v>
      </c>
      <c r="E24" s="20">
        <v>763579.04</v>
      </c>
      <c r="F24" s="20">
        <v>763579.04</v>
      </c>
      <c r="G24" s="20">
        <v>763579.04</v>
      </c>
    </row>
  </sheetData>
  <mergeCells count="21">
    <mergeCell ref="A20:B20"/>
    <mergeCell ref="A21:B21"/>
    <mergeCell ref="A22:B22"/>
    <mergeCell ref="A23:B23"/>
    <mergeCell ref="A24:B24"/>
    <mergeCell ref="G18:G19"/>
    <mergeCell ref="D18:D19"/>
    <mergeCell ref="F18:F19"/>
    <mergeCell ref="E18:E19"/>
    <mergeCell ref="B4:E4"/>
    <mergeCell ref="B14:E14"/>
    <mergeCell ref="B15:E15"/>
    <mergeCell ref="B16:E16"/>
    <mergeCell ref="A18:B19"/>
    <mergeCell ref="C18:C19"/>
    <mergeCell ref="A3:E3"/>
    <mergeCell ref="B9:E9"/>
    <mergeCell ref="B10:E10"/>
    <mergeCell ref="B12:E12"/>
    <mergeCell ref="B13:E13"/>
    <mergeCell ref="B11:E11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7" width="8.7109375" customWidth="1"/>
  </cols>
  <sheetData>
    <row r="1" spans="1:7" ht="12.75">
      <c r="A1" s="1" t="s">
        <v>1</v>
      </c>
      <c r="B1" s="2"/>
      <c r="C1" s="3"/>
      <c r="D1" s="3"/>
      <c r="E1" s="3"/>
    </row>
    <row r="2" spans="1:7" ht="12.75">
      <c r="A2" s="4" t="s">
        <v>0</v>
      </c>
      <c r="B2" s="3"/>
      <c r="C2" s="3"/>
      <c r="D2" s="3"/>
      <c r="E2" s="3"/>
    </row>
    <row r="3" spans="1:7" ht="27.4" customHeight="1">
      <c r="A3" s="82" t="s">
        <v>2</v>
      </c>
      <c r="B3" s="82"/>
      <c r="C3" s="82"/>
      <c r="D3" s="82"/>
      <c r="E3" s="82"/>
    </row>
    <row r="4" spans="1:7" ht="12.75">
      <c r="A4" s="5"/>
      <c r="B4" s="90" t="s">
        <v>3</v>
      </c>
      <c r="C4" s="90"/>
      <c r="D4" s="90"/>
      <c r="E4" s="90"/>
    </row>
    <row r="5" spans="1:7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1:7" ht="12.75">
      <c r="F7" s="10" t="s">
        <v>5</v>
      </c>
      <c r="G7" s="11" t="s">
        <v>6</v>
      </c>
    </row>
    <row r="8" spans="1:7" ht="12.75">
      <c r="F8" s="10" t="s">
        <v>7</v>
      </c>
      <c r="G8" s="12" t="s">
        <v>8</v>
      </c>
    </row>
    <row r="9" spans="1:7" ht="50.85" customHeight="1">
      <c r="A9" s="13" t="s">
        <v>10</v>
      </c>
      <c r="B9" s="83" t="s">
        <v>11</v>
      </c>
      <c r="C9" s="83"/>
      <c r="D9" s="83"/>
      <c r="E9" s="83"/>
      <c r="F9" s="14" t="s">
        <v>13</v>
      </c>
      <c r="G9" s="11" t="s">
        <v>14</v>
      </c>
    </row>
    <row r="10" spans="1:7" ht="25.35" customHeight="1">
      <c r="A10" s="15" t="s">
        <v>15</v>
      </c>
      <c r="B10" s="84" t="s">
        <v>16</v>
      </c>
      <c r="C10" s="84"/>
      <c r="D10" s="84"/>
      <c r="E10" s="84"/>
      <c r="F10" s="10" t="s">
        <v>13</v>
      </c>
      <c r="G10" s="11" t="s">
        <v>17</v>
      </c>
    </row>
    <row r="11" spans="1:7" ht="12.75">
      <c r="A11" s="16" t="s">
        <v>18</v>
      </c>
      <c r="B11" s="85" t="s">
        <v>19</v>
      </c>
      <c r="C11" s="85"/>
      <c r="D11" s="85"/>
      <c r="E11" s="85"/>
      <c r="F11" s="10" t="s">
        <v>27</v>
      </c>
      <c r="G11" s="11" t="s">
        <v>28</v>
      </c>
    </row>
    <row r="12" spans="1:7" ht="50.85" customHeight="1">
      <c r="A12" s="16" t="s">
        <v>20</v>
      </c>
      <c r="B12" s="83" t="s">
        <v>23</v>
      </c>
      <c r="C12" s="83"/>
      <c r="D12" s="83"/>
      <c r="E12" s="83"/>
      <c r="F12" s="14" t="s">
        <v>29</v>
      </c>
      <c r="G12" s="11" t="s">
        <v>32</v>
      </c>
    </row>
    <row r="13" spans="1:7" ht="12.75">
      <c r="A13" s="16" t="s">
        <v>21</v>
      </c>
      <c r="B13" s="83" t="s">
        <v>24</v>
      </c>
      <c r="C13" s="83"/>
      <c r="D13" s="83"/>
      <c r="E13" s="83"/>
      <c r="F13" s="14" t="s">
        <v>30</v>
      </c>
      <c r="G13" s="11" t="s">
        <v>33</v>
      </c>
    </row>
    <row r="14" spans="1:7" ht="89.1" customHeight="1">
      <c r="A14" s="16" t="s">
        <v>22</v>
      </c>
      <c r="B14" s="98" t="s">
        <v>57</v>
      </c>
      <c r="C14" s="83"/>
      <c r="D14" s="83"/>
      <c r="E14" s="83"/>
      <c r="F14" s="14" t="s">
        <v>31</v>
      </c>
      <c r="G14" s="11" t="s">
        <v>58</v>
      </c>
    </row>
    <row r="15" spans="1:7" ht="12.75">
      <c r="A15" s="13" t="s">
        <v>9</v>
      </c>
      <c r="B15" s="83" t="s">
        <v>50</v>
      </c>
      <c r="C15" s="83"/>
      <c r="D15" s="83"/>
      <c r="E15" s="83"/>
      <c r="F15" s="14" t="s">
        <v>12</v>
      </c>
      <c r="G15" s="11" t="s">
        <v>52</v>
      </c>
    </row>
    <row r="16" spans="1:7" ht="12.75">
      <c r="A16" s="16" t="s">
        <v>36</v>
      </c>
      <c r="B16" s="83"/>
      <c r="C16" s="83"/>
      <c r="D16" s="83"/>
      <c r="E16" s="83"/>
    </row>
    <row r="17" spans="1:7" ht="13.15" customHeight="1">
      <c r="A17" s="17"/>
    </row>
    <row r="18" spans="1:7" ht="13.15" customHeight="1">
      <c r="A18" s="95" t="s">
        <v>37</v>
      </c>
      <c r="B18" s="96"/>
      <c r="C18" s="88" t="s">
        <v>61</v>
      </c>
      <c r="D18" s="88" t="s">
        <v>62</v>
      </c>
      <c r="E18" s="86" t="s">
        <v>63</v>
      </c>
      <c r="F18" s="86" t="s">
        <v>64</v>
      </c>
      <c r="G18" s="86" t="s">
        <v>65</v>
      </c>
    </row>
    <row r="19" spans="1:7" ht="18.75" customHeight="1">
      <c r="A19" s="97"/>
      <c r="B19" s="96"/>
      <c r="C19" s="89"/>
      <c r="D19" s="89"/>
      <c r="E19" s="87"/>
      <c r="F19" s="87"/>
      <c r="G19" s="87"/>
    </row>
    <row r="20" spans="1:7" ht="13.35" customHeight="1">
      <c r="A20" s="99" t="s">
        <v>73</v>
      </c>
      <c r="B20" s="100"/>
      <c r="C20" s="21" t="s">
        <v>72</v>
      </c>
      <c r="D20" s="19">
        <v>19860000</v>
      </c>
      <c r="E20" s="19">
        <v>6620000</v>
      </c>
      <c r="F20" s="19">
        <v>6620000</v>
      </c>
      <c r="G20" s="19">
        <v>6620000</v>
      </c>
    </row>
    <row r="21" spans="1:7" ht="13.35" customHeight="1">
      <c r="A21" s="99" t="s">
        <v>79</v>
      </c>
      <c r="B21" s="100"/>
      <c r="C21" s="21" t="s">
        <v>78</v>
      </c>
      <c r="D21" s="19">
        <v>19800000</v>
      </c>
      <c r="E21" s="19">
        <v>6600000</v>
      </c>
      <c r="F21" s="19">
        <v>6600000</v>
      </c>
      <c r="G21" s="19">
        <v>6600000</v>
      </c>
    </row>
    <row r="22" spans="1:7" ht="13.35" customHeight="1">
      <c r="A22" s="99" t="s">
        <v>81</v>
      </c>
      <c r="B22" s="100"/>
      <c r="C22" s="21" t="s">
        <v>80</v>
      </c>
      <c r="D22" s="19">
        <v>19800000</v>
      </c>
      <c r="E22" s="19">
        <v>6600000</v>
      </c>
      <c r="F22" s="19">
        <v>6600000</v>
      </c>
      <c r="G22" s="19">
        <v>6600000</v>
      </c>
    </row>
    <row r="23" spans="1:7" ht="13.35" customHeight="1">
      <c r="A23" s="91" t="s">
        <v>81</v>
      </c>
      <c r="B23" s="92"/>
      <c r="C23" s="22" t="s">
        <v>80</v>
      </c>
      <c r="D23" s="19">
        <v>19800000</v>
      </c>
      <c r="E23" s="19">
        <v>6600000</v>
      </c>
      <c r="F23" s="19">
        <v>6600000</v>
      </c>
      <c r="G23" s="19">
        <v>6600000</v>
      </c>
    </row>
    <row r="24" spans="1:7" ht="13.35" customHeight="1">
      <c r="A24" s="99" t="s">
        <v>75</v>
      </c>
      <c r="B24" s="100"/>
      <c r="C24" s="21" t="s">
        <v>74</v>
      </c>
      <c r="D24" s="19">
        <v>60000</v>
      </c>
      <c r="E24" s="19">
        <v>20000</v>
      </c>
      <c r="F24" s="19">
        <v>20000</v>
      </c>
      <c r="G24" s="19">
        <v>20000</v>
      </c>
    </row>
    <row r="25" spans="1:7" ht="24.2" customHeight="1">
      <c r="A25" s="99" t="s">
        <v>93</v>
      </c>
      <c r="B25" s="100"/>
      <c r="C25" s="21" t="s">
        <v>92</v>
      </c>
      <c r="D25" s="19">
        <v>60000</v>
      </c>
      <c r="E25" s="19">
        <v>20000</v>
      </c>
      <c r="F25" s="19">
        <v>20000</v>
      </c>
      <c r="G25" s="19">
        <v>20000</v>
      </c>
    </row>
    <row r="26" spans="1:7" ht="24.2" customHeight="1">
      <c r="A26" s="91" t="s">
        <v>93</v>
      </c>
      <c r="B26" s="92"/>
      <c r="C26" s="22" t="s">
        <v>92</v>
      </c>
      <c r="D26" s="19">
        <v>60000</v>
      </c>
      <c r="E26" s="19">
        <v>20000</v>
      </c>
      <c r="F26" s="19">
        <v>20000</v>
      </c>
      <c r="G26" s="19">
        <v>20000</v>
      </c>
    </row>
    <row r="27" spans="1:7" ht="13.35" customHeight="1">
      <c r="A27" s="93" t="s">
        <v>42</v>
      </c>
      <c r="B27" s="94"/>
      <c r="C27" s="23"/>
      <c r="D27" s="20">
        <v>19860000</v>
      </c>
      <c r="E27" s="20">
        <v>6620000</v>
      </c>
      <c r="F27" s="20">
        <v>6620000</v>
      </c>
      <c r="G27" s="20">
        <v>6620000</v>
      </c>
    </row>
  </sheetData>
  <mergeCells count="24">
    <mergeCell ref="A26:B26"/>
    <mergeCell ref="A27:B27"/>
    <mergeCell ref="A20:B20"/>
    <mergeCell ref="A21:B21"/>
    <mergeCell ref="A22:B22"/>
    <mergeCell ref="A23:B23"/>
    <mergeCell ref="A24:B24"/>
    <mergeCell ref="A25:B25"/>
    <mergeCell ref="G18:G19"/>
    <mergeCell ref="D18:D19"/>
    <mergeCell ref="F18:F19"/>
    <mergeCell ref="E18:E19"/>
    <mergeCell ref="B4:E4"/>
    <mergeCell ref="B14:E14"/>
    <mergeCell ref="B15:E15"/>
    <mergeCell ref="B16:E16"/>
    <mergeCell ref="A18:B19"/>
    <mergeCell ref="C18:C19"/>
    <mergeCell ref="A3:E3"/>
    <mergeCell ref="B9:E9"/>
    <mergeCell ref="B10:E10"/>
    <mergeCell ref="B12:E12"/>
    <mergeCell ref="B13:E13"/>
    <mergeCell ref="B11:E11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7" width="8.7109375" customWidth="1"/>
  </cols>
  <sheetData>
    <row r="1" spans="1:7" ht="12.75">
      <c r="A1" s="1" t="s">
        <v>1</v>
      </c>
      <c r="B1" s="2"/>
      <c r="C1" s="3"/>
      <c r="D1" s="3"/>
      <c r="E1" s="3"/>
    </row>
    <row r="2" spans="1:7" ht="12.75">
      <c r="A2" s="4" t="s">
        <v>0</v>
      </c>
      <c r="B2" s="3"/>
      <c r="C2" s="3"/>
      <c r="D2" s="3"/>
      <c r="E2" s="3"/>
    </row>
    <row r="3" spans="1:7" ht="27.4" customHeight="1">
      <c r="A3" s="82" t="s">
        <v>2</v>
      </c>
      <c r="B3" s="82"/>
      <c r="C3" s="82"/>
      <c r="D3" s="82"/>
      <c r="E3" s="82"/>
    </row>
    <row r="4" spans="1:7" ht="12.75">
      <c r="A4" s="5"/>
      <c r="B4" s="90" t="s">
        <v>3</v>
      </c>
      <c r="C4" s="90"/>
      <c r="D4" s="90"/>
      <c r="E4" s="90"/>
    </row>
    <row r="5" spans="1:7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1:7" ht="12.75">
      <c r="F7" s="10" t="s">
        <v>5</v>
      </c>
      <c r="G7" s="11" t="s">
        <v>6</v>
      </c>
    </row>
    <row r="8" spans="1:7" ht="12.75">
      <c r="F8" s="10" t="s">
        <v>7</v>
      </c>
      <c r="G8" s="12" t="s">
        <v>8</v>
      </c>
    </row>
    <row r="9" spans="1:7" ht="50.85" customHeight="1">
      <c r="A9" s="13" t="s">
        <v>10</v>
      </c>
      <c r="B9" s="83" t="s">
        <v>11</v>
      </c>
      <c r="C9" s="83"/>
      <c r="D9" s="83"/>
      <c r="E9" s="83"/>
      <c r="F9" s="14" t="s">
        <v>13</v>
      </c>
      <c r="G9" s="11" t="s">
        <v>14</v>
      </c>
    </row>
    <row r="10" spans="1:7" ht="25.35" customHeight="1">
      <c r="A10" s="15" t="s">
        <v>15</v>
      </c>
      <c r="B10" s="84" t="s">
        <v>16</v>
      </c>
      <c r="C10" s="84"/>
      <c r="D10" s="84"/>
      <c r="E10" s="84"/>
      <c r="F10" s="10" t="s">
        <v>13</v>
      </c>
      <c r="G10" s="11" t="s">
        <v>17</v>
      </c>
    </row>
    <row r="11" spans="1:7" ht="12.75">
      <c r="A11" s="16" t="s">
        <v>18</v>
      </c>
      <c r="B11" s="85" t="s">
        <v>19</v>
      </c>
      <c r="C11" s="85"/>
      <c r="D11" s="85"/>
      <c r="E11" s="85"/>
      <c r="F11" s="10" t="s">
        <v>27</v>
      </c>
      <c r="G11" s="11" t="s">
        <v>28</v>
      </c>
    </row>
    <row r="12" spans="1:7" ht="50.85" customHeight="1">
      <c r="A12" s="16" t="s">
        <v>20</v>
      </c>
      <c r="B12" s="83" t="s">
        <v>23</v>
      </c>
      <c r="C12" s="83"/>
      <c r="D12" s="83"/>
      <c r="E12" s="83"/>
      <c r="F12" s="14" t="s">
        <v>29</v>
      </c>
      <c r="G12" s="11" t="s">
        <v>32</v>
      </c>
    </row>
    <row r="13" spans="1:7" ht="12.75">
      <c r="A13" s="16" t="s">
        <v>21</v>
      </c>
      <c r="B13" s="83" t="s">
        <v>24</v>
      </c>
      <c r="C13" s="83"/>
      <c r="D13" s="83"/>
      <c r="E13" s="83"/>
      <c r="F13" s="14" t="s">
        <v>30</v>
      </c>
      <c r="G13" s="11" t="s">
        <v>33</v>
      </c>
    </row>
    <row r="14" spans="1:7" ht="89.1" customHeight="1">
      <c r="A14" s="16" t="s">
        <v>22</v>
      </c>
      <c r="B14" s="98" t="s">
        <v>57</v>
      </c>
      <c r="C14" s="83"/>
      <c r="D14" s="83"/>
      <c r="E14" s="83"/>
      <c r="F14" s="14" t="s">
        <v>31</v>
      </c>
      <c r="G14" s="11" t="s">
        <v>58</v>
      </c>
    </row>
    <row r="15" spans="1:7" ht="50.85" customHeight="1">
      <c r="A15" s="13" t="s">
        <v>9</v>
      </c>
      <c r="B15" s="83" t="s">
        <v>53</v>
      </c>
      <c r="C15" s="83"/>
      <c r="D15" s="83"/>
      <c r="E15" s="83"/>
      <c r="F15" s="14" t="s">
        <v>12</v>
      </c>
      <c r="G15" s="11" t="s">
        <v>54</v>
      </c>
    </row>
    <row r="16" spans="1:7" ht="12.75">
      <c r="A16" s="16" t="s">
        <v>36</v>
      </c>
      <c r="B16" s="83"/>
      <c r="C16" s="83"/>
      <c r="D16" s="83"/>
      <c r="E16" s="83"/>
    </row>
    <row r="17" spans="1:7" ht="13.15" customHeight="1">
      <c r="A17" s="17"/>
    </row>
    <row r="18" spans="1:7" ht="13.15" customHeight="1">
      <c r="A18" s="95" t="s">
        <v>37</v>
      </c>
      <c r="B18" s="96"/>
      <c r="C18" s="88" t="s">
        <v>61</v>
      </c>
      <c r="D18" s="88" t="s">
        <v>62</v>
      </c>
      <c r="E18" s="86" t="s">
        <v>63</v>
      </c>
      <c r="F18" s="86" t="s">
        <v>64</v>
      </c>
      <c r="G18" s="86" t="s">
        <v>65</v>
      </c>
    </row>
    <row r="19" spans="1:7" ht="18.75" customHeight="1">
      <c r="A19" s="97"/>
      <c r="B19" s="96"/>
      <c r="C19" s="89"/>
      <c r="D19" s="89"/>
      <c r="E19" s="87"/>
      <c r="F19" s="87"/>
      <c r="G19" s="87"/>
    </row>
    <row r="20" spans="1:7" ht="13.35" customHeight="1">
      <c r="A20" s="99" t="s">
        <v>73</v>
      </c>
      <c r="B20" s="100"/>
      <c r="C20" s="21" t="s">
        <v>72</v>
      </c>
      <c r="D20" s="19">
        <v>5700000</v>
      </c>
      <c r="E20" s="19">
        <v>1900000</v>
      </c>
      <c r="F20" s="19">
        <v>1900000</v>
      </c>
      <c r="G20" s="19">
        <v>1900000</v>
      </c>
    </row>
    <row r="21" spans="1:7" ht="13.35" customHeight="1">
      <c r="A21" s="99" t="s">
        <v>79</v>
      </c>
      <c r="B21" s="100"/>
      <c r="C21" s="21" t="s">
        <v>78</v>
      </c>
      <c r="D21" s="19">
        <v>5700000</v>
      </c>
      <c r="E21" s="19">
        <v>1900000</v>
      </c>
      <c r="F21" s="19">
        <v>1900000</v>
      </c>
      <c r="G21" s="19">
        <v>1900000</v>
      </c>
    </row>
    <row r="22" spans="1:7" ht="13.35" customHeight="1">
      <c r="A22" s="99" t="s">
        <v>83</v>
      </c>
      <c r="B22" s="100"/>
      <c r="C22" s="21" t="s">
        <v>82</v>
      </c>
      <c r="D22" s="19">
        <v>5700000</v>
      </c>
      <c r="E22" s="19">
        <v>1900000</v>
      </c>
      <c r="F22" s="19">
        <v>1900000</v>
      </c>
      <c r="G22" s="19">
        <v>1900000</v>
      </c>
    </row>
    <row r="23" spans="1:7" ht="13.35" customHeight="1">
      <c r="A23" s="91" t="s">
        <v>83</v>
      </c>
      <c r="B23" s="92"/>
      <c r="C23" s="22" t="s">
        <v>82</v>
      </c>
      <c r="D23" s="19">
        <v>5700000</v>
      </c>
      <c r="E23" s="19">
        <v>1900000</v>
      </c>
      <c r="F23" s="19">
        <v>1900000</v>
      </c>
      <c r="G23" s="19">
        <v>1900000</v>
      </c>
    </row>
    <row r="24" spans="1:7" ht="13.35" customHeight="1">
      <c r="A24" s="93" t="s">
        <v>42</v>
      </c>
      <c r="B24" s="94"/>
      <c r="C24" s="23"/>
      <c r="D24" s="20">
        <v>5700000</v>
      </c>
      <c r="E24" s="20">
        <v>1900000</v>
      </c>
      <c r="F24" s="20">
        <v>1900000</v>
      </c>
      <c r="G24" s="20">
        <v>1900000</v>
      </c>
    </row>
  </sheetData>
  <mergeCells count="21">
    <mergeCell ref="A20:B20"/>
    <mergeCell ref="A21:B21"/>
    <mergeCell ref="A22:B22"/>
    <mergeCell ref="A23:B23"/>
    <mergeCell ref="A24:B24"/>
    <mergeCell ref="G18:G19"/>
    <mergeCell ref="D18:D19"/>
    <mergeCell ref="F18:F19"/>
    <mergeCell ref="E18:E19"/>
    <mergeCell ref="B4:E4"/>
    <mergeCell ref="B14:E14"/>
    <mergeCell ref="B15:E15"/>
    <mergeCell ref="B16:E16"/>
    <mergeCell ref="A18:B19"/>
    <mergeCell ref="C18:C19"/>
    <mergeCell ref="A3:E3"/>
    <mergeCell ref="B9:E9"/>
    <mergeCell ref="B10:E10"/>
    <mergeCell ref="B12:E12"/>
    <mergeCell ref="B13:E13"/>
    <mergeCell ref="B11:E11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7" width="8.7109375" customWidth="1"/>
  </cols>
  <sheetData>
    <row r="1" spans="1:7" ht="12.75">
      <c r="A1" s="1" t="s">
        <v>1</v>
      </c>
      <c r="B1" s="2"/>
      <c r="C1" s="3"/>
      <c r="D1" s="3"/>
      <c r="E1" s="3"/>
    </row>
    <row r="2" spans="1:7" ht="12.75">
      <c r="A2" s="4" t="s">
        <v>0</v>
      </c>
      <c r="B2" s="3"/>
      <c r="C2" s="3"/>
      <c r="D2" s="3"/>
      <c r="E2" s="3"/>
    </row>
    <row r="3" spans="1:7" ht="27.4" customHeight="1">
      <c r="A3" s="82" t="s">
        <v>2</v>
      </c>
      <c r="B3" s="82"/>
      <c r="C3" s="82"/>
      <c r="D3" s="82"/>
      <c r="E3" s="82"/>
    </row>
    <row r="4" spans="1:7" ht="12.75">
      <c r="A4" s="5"/>
      <c r="B4" s="90" t="s">
        <v>3</v>
      </c>
      <c r="C4" s="90"/>
      <c r="D4" s="90"/>
      <c r="E4" s="90"/>
    </row>
    <row r="5" spans="1:7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1:7" ht="12.75">
      <c r="F7" s="10" t="s">
        <v>5</v>
      </c>
      <c r="G7" s="11" t="s">
        <v>6</v>
      </c>
    </row>
    <row r="8" spans="1:7" ht="12.75">
      <c r="F8" s="10" t="s">
        <v>7</v>
      </c>
      <c r="G8" s="12" t="s">
        <v>8</v>
      </c>
    </row>
    <row r="9" spans="1:7" ht="50.85" customHeight="1">
      <c r="A9" s="13" t="s">
        <v>10</v>
      </c>
      <c r="B9" s="83" t="s">
        <v>11</v>
      </c>
      <c r="C9" s="83"/>
      <c r="D9" s="83"/>
      <c r="E9" s="83"/>
      <c r="F9" s="14" t="s">
        <v>13</v>
      </c>
      <c r="G9" s="11" t="s">
        <v>14</v>
      </c>
    </row>
    <row r="10" spans="1:7" ht="25.35" customHeight="1">
      <c r="A10" s="15" t="s">
        <v>15</v>
      </c>
      <c r="B10" s="84" t="s">
        <v>16</v>
      </c>
      <c r="C10" s="84"/>
      <c r="D10" s="84"/>
      <c r="E10" s="84"/>
      <c r="F10" s="10" t="s">
        <v>13</v>
      </c>
      <c r="G10" s="11" t="s">
        <v>17</v>
      </c>
    </row>
    <row r="11" spans="1:7" ht="12.75">
      <c r="A11" s="16" t="s">
        <v>18</v>
      </c>
      <c r="B11" s="85" t="s">
        <v>19</v>
      </c>
      <c r="C11" s="85"/>
      <c r="D11" s="85"/>
      <c r="E11" s="85"/>
      <c r="F11" s="10" t="s">
        <v>27</v>
      </c>
      <c r="G11" s="11" t="s">
        <v>28</v>
      </c>
    </row>
    <row r="12" spans="1:7" ht="50.85" customHeight="1">
      <c r="A12" s="16" t="s">
        <v>20</v>
      </c>
      <c r="B12" s="83" t="s">
        <v>23</v>
      </c>
      <c r="C12" s="83"/>
      <c r="D12" s="83"/>
      <c r="E12" s="83"/>
      <c r="F12" s="14" t="s">
        <v>29</v>
      </c>
      <c r="G12" s="11" t="s">
        <v>32</v>
      </c>
    </row>
    <row r="13" spans="1:7" ht="12.75">
      <c r="A13" s="16" t="s">
        <v>21</v>
      </c>
      <c r="B13" s="83" t="s">
        <v>24</v>
      </c>
      <c r="C13" s="83"/>
      <c r="D13" s="83"/>
      <c r="E13" s="83"/>
      <c r="F13" s="14" t="s">
        <v>30</v>
      </c>
      <c r="G13" s="11" t="s">
        <v>33</v>
      </c>
    </row>
    <row r="14" spans="1:7" ht="89.1" customHeight="1">
      <c r="A14" s="16" t="s">
        <v>22</v>
      </c>
      <c r="B14" s="98" t="s">
        <v>57</v>
      </c>
      <c r="C14" s="83"/>
      <c r="D14" s="83"/>
      <c r="E14" s="83"/>
      <c r="F14" s="14" t="s">
        <v>31</v>
      </c>
      <c r="G14" s="11" t="s">
        <v>58</v>
      </c>
    </row>
    <row r="15" spans="1:7" ht="12.75">
      <c r="A15" s="13" t="s">
        <v>9</v>
      </c>
      <c r="B15" s="83" t="s">
        <v>26</v>
      </c>
      <c r="C15" s="83"/>
      <c r="D15" s="83"/>
      <c r="E15" s="83"/>
      <c r="F15" s="14" t="s">
        <v>12</v>
      </c>
      <c r="G15" s="11" t="s">
        <v>35</v>
      </c>
    </row>
    <row r="16" spans="1:7" ht="12.75">
      <c r="A16" s="16" t="s">
        <v>36</v>
      </c>
      <c r="B16" s="83"/>
      <c r="C16" s="83"/>
      <c r="D16" s="83"/>
      <c r="E16" s="83"/>
    </row>
    <row r="17" spans="1:7" ht="13.15" customHeight="1">
      <c r="A17" s="17"/>
    </row>
    <row r="18" spans="1:7" ht="13.15" customHeight="1">
      <c r="A18" s="95" t="s">
        <v>37</v>
      </c>
      <c r="B18" s="96"/>
      <c r="C18" s="88" t="s">
        <v>61</v>
      </c>
      <c r="D18" s="88" t="s">
        <v>62</v>
      </c>
      <c r="E18" s="86" t="s">
        <v>63</v>
      </c>
      <c r="F18" s="86" t="s">
        <v>64</v>
      </c>
      <c r="G18" s="86" t="s">
        <v>65</v>
      </c>
    </row>
    <row r="19" spans="1:7" ht="18.75" customHeight="1">
      <c r="A19" s="97"/>
      <c r="B19" s="96"/>
      <c r="C19" s="89"/>
      <c r="D19" s="89"/>
      <c r="E19" s="87"/>
      <c r="F19" s="87"/>
      <c r="G19" s="87"/>
    </row>
    <row r="20" spans="1:7" ht="13.35" customHeight="1">
      <c r="A20" s="99" t="s">
        <v>73</v>
      </c>
      <c r="B20" s="100"/>
      <c r="C20" s="21" t="s">
        <v>72</v>
      </c>
      <c r="D20" s="19">
        <v>2708400</v>
      </c>
      <c r="E20" s="19">
        <v>902800</v>
      </c>
      <c r="F20" s="19">
        <v>902800</v>
      </c>
      <c r="G20" s="19">
        <v>902800</v>
      </c>
    </row>
    <row r="21" spans="1:7" ht="13.35" customHeight="1">
      <c r="A21" s="99" t="s">
        <v>85</v>
      </c>
      <c r="B21" s="100"/>
      <c r="C21" s="21" t="s">
        <v>84</v>
      </c>
      <c r="D21" s="19">
        <v>2708400</v>
      </c>
      <c r="E21" s="19">
        <v>902800</v>
      </c>
      <c r="F21" s="19">
        <v>902800</v>
      </c>
      <c r="G21" s="19">
        <v>902800</v>
      </c>
    </row>
    <row r="22" spans="1:7" ht="13.35" customHeight="1">
      <c r="A22" s="99" t="s">
        <v>87</v>
      </c>
      <c r="B22" s="100"/>
      <c r="C22" s="21" t="s">
        <v>86</v>
      </c>
      <c r="D22" s="19">
        <v>98400</v>
      </c>
      <c r="E22" s="19">
        <v>32800</v>
      </c>
      <c r="F22" s="19">
        <v>32800</v>
      </c>
      <c r="G22" s="19">
        <v>32800</v>
      </c>
    </row>
    <row r="23" spans="1:7" ht="13.35" customHeight="1">
      <c r="A23" s="91" t="s">
        <v>87</v>
      </c>
      <c r="B23" s="92"/>
      <c r="C23" s="22" t="s">
        <v>86</v>
      </c>
      <c r="D23" s="19">
        <v>98400</v>
      </c>
      <c r="E23" s="19">
        <v>32800</v>
      </c>
      <c r="F23" s="19">
        <v>32800</v>
      </c>
      <c r="G23" s="19">
        <v>32800</v>
      </c>
    </row>
    <row r="24" spans="1:7" ht="13.35" customHeight="1">
      <c r="A24" s="99" t="s">
        <v>95</v>
      </c>
      <c r="B24" s="100"/>
      <c r="C24" s="21" t="s">
        <v>94</v>
      </c>
      <c r="D24" s="19">
        <v>30000</v>
      </c>
      <c r="E24" s="19">
        <v>10000</v>
      </c>
      <c r="F24" s="19">
        <v>10000</v>
      </c>
      <c r="G24" s="19">
        <v>10000</v>
      </c>
    </row>
    <row r="25" spans="1:7" ht="13.35" customHeight="1">
      <c r="A25" s="91" t="s">
        <v>95</v>
      </c>
      <c r="B25" s="92"/>
      <c r="C25" s="22" t="s">
        <v>94</v>
      </c>
      <c r="D25" s="19">
        <v>30000</v>
      </c>
      <c r="E25" s="19">
        <v>10000</v>
      </c>
      <c r="F25" s="19">
        <v>10000</v>
      </c>
      <c r="G25" s="19">
        <v>10000</v>
      </c>
    </row>
    <row r="26" spans="1:7" ht="13.35" customHeight="1">
      <c r="A26" s="99" t="s">
        <v>97</v>
      </c>
      <c r="B26" s="100"/>
      <c r="C26" s="21" t="s">
        <v>96</v>
      </c>
      <c r="D26" s="19">
        <v>2580000</v>
      </c>
      <c r="E26" s="19">
        <v>860000</v>
      </c>
      <c r="F26" s="19">
        <v>860000</v>
      </c>
      <c r="G26" s="19">
        <v>860000</v>
      </c>
    </row>
    <row r="27" spans="1:7" ht="13.35" customHeight="1">
      <c r="A27" s="91" t="s">
        <v>97</v>
      </c>
      <c r="B27" s="92"/>
      <c r="C27" s="22" t="s">
        <v>96</v>
      </c>
      <c r="D27" s="19">
        <v>2580000</v>
      </c>
      <c r="E27" s="19">
        <v>860000</v>
      </c>
      <c r="F27" s="19">
        <v>860000</v>
      </c>
      <c r="G27" s="19">
        <v>860000</v>
      </c>
    </row>
    <row r="28" spans="1:7" ht="13.35" customHeight="1">
      <c r="A28" s="99" t="s">
        <v>67</v>
      </c>
      <c r="B28" s="100"/>
      <c r="C28" s="21" t="s">
        <v>66</v>
      </c>
      <c r="D28" s="19">
        <v>210000</v>
      </c>
      <c r="E28" s="19">
        <v>70000</v>
      </c>
      <c r="F28" s="19">
        <v>70000</v>
      </c>
      <c r="G28" s="19">
        <v>70000</v>
      </c>
    </row>
    <row r="29" spans="1:7" ht="13.35" customHeight="1">
      <c r="A29" s="99" t="s">
        <v>69</v>
      </c>
      <c r="B29" s="100"/>
      <c r="C29" s="21" t="s">
        <v>68</v>
      </c>
      <c r="D29" s="19">
        <v>210000</v>
      </c>
      <c r="E29" s="19">
        <v>70000</v>
      </c>
      <c r="F29" s="19">
        <v>70000</v>
      </c>
      <c r="G29" s="19">
        <v>70000</v>
      </c>
    </row>
    <row r="30" spans="1:7" ht="24.2" customHeight="1">
      <c r="A30" s="99" t="s">
        <v>99</v>
      </c>
      <c r="B30" s="100"/>
      <c r="C30" s="21" t="s">
        <v>98</v>
      </c>
      <c r="D30" s="19">
        <v>210000</v>
      </c>
      <c r="E30" s="19">
        <v>70000</v>
      </c>
      <c r="F30" s="19">
        <v>70000</v>
      </c>
      <c r="G30" s="19">
        <v>70000</v>
      </c>
    </row>
    <row r="31" spans="1:7" ht="13.35" customHeight="1">
      <c r="A31" s="91" t="s">
        <v>99</v>
      </c>
      <c r="B31" s="92"/>
      <c r="C31" s="22" t="s">
        <v>98</v>
      </c>
      <c r="D31" s="19">
        <v>210000</v>
      </c>
      <c r="E31" s="19">
        <v>70000</v>
      </c>
      <c r="F31" s="19">
        <v>70000</v>
      </c>
      <c r="G31" s="19">
        <v>70000</v>
      </c>
    </row>
    <row r="32" spans="1:7" ht="13.35" customHeight="1">
      <c r="A32" s="93" t="s">
        <v>42</v>
      </c>
      <c r="B32" s="94"/>
      <c r="C32" s="23"/>
      <c r="D32" s="20">
        <v>2918400</v>
      </c>
      <c r="E32" s="20">
        <v>972800</v>
      </c>
      <c r="F32" s="20">
        <v>972800</v>
      </c>
      <c r="G32" s="20">
        <v>972800</v>
      </c>
    </row>
  </sheetData>
  <mergeCells count="29">
    <mergeCell ref="A32:B32"/>
    <mergeCell ref="A26:B26"/>
    <mergeCell ref="A27:B27"/>
    <mergeCell ref="A28:B28"/>
    <mergeCell ref="A29:B29"/>
    <mergeCell ref="A30:B30"/>
    <mergeCell ref="A31:B31"/>
    <mergeCell ref="A25:B25"/>
    <mergeCell ref="B14:E14"/>
    <mergeCell ref="B15:E15"/>
    <mergeCell ref="B16:E16"/>
    <mergeCell ref="A18:B19"/>
    <mergeCell ref="C18:C19"/>
    <mergeCell ref="A20:B20"/>
    <mergeCell ref="A21:B21"/>
    <mergeCell ref="A22:B22"/>
    <mergeCell ref="A23:B23"/>
    <mergeCell ref="A24:B24"/>
    <mergeCell ref="G18:G19"/>
    <mergeCell ref="D18:D19"/>
    <mergeCell ref="F18:F19"/>
    <mergeCell ref="E18:E19"/>
    <mergeCell ref="B4:E4"/>
    <mergeCell ref="A3:E3"/>
    <mergeCell ref="B9:E9"/>
    <mergeCell ref="B10:E10"/>
    <mergeCell ref="B12:E12"/>
    <mergeCell ref="B13:E13"/>
    <mergeCell ref="B11:E11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7" width="8.7109375" customWidth="1"/>
  </cols>
  <sheetData>
    <row r="1" spans="1:7" ht="12.75">
      <c r="A1" s="1" t="s">
        <v>1</v>
      </c>
      <c r="B1" s="2"/>
      <c r="C1" s="3"/>
      <c r="D1" s="3"/>
      <c r="E1" s="3"/>
    </row>
    <row r="2" spans="1:7" ht="12.75">
      <c r="A2" s="4" t="s">
        <v>0</v>
      </c>
      <c r="B2" s="3"/>
      <c r="C2" s="3"/>
      <c r="D2" s="3"/>
      <c r="E2" s="3"/>
    </row>
    <row r="3" spans="1:7" ht="27.4" customHeight="1">
      <c r="A3" s="82" t="s">
        <v>2</v>
      </c>
      <c r="B3" s="82"/>
      <c r="C3" s="82"/>
      <c r="D3" s="82"/>
      <c r="E3" s="82"/>
    </row>
    <row r="4" spans="1:7" ht="12.75">
      <c r="A4" s="5"/>
      <c r="B4" s="90" t="s">
        <v>3</v>
      </c>
      <c r="C4" s="90"/>
      <c r="D4" s="90"/>
      <c r="E4" s="90"/>
    </row>
    <row r="5" spans="1:7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1:7" ht="12.75">
      <c r="F7" s="10" t="s">
        <v>5</v>
      </c>
      <c r="G7" s="11" t="s">
        <v>6</v>
      </c>
    </row>
    <row r="8" spans="1:7" ht="12.75">
      <c r="F8" s="10" t="s">
        <v>7</v>
      </c>
      <c r="G8" s="12" t="s">
        <v>8</v>
      </c>
    </row>
    <row r="9" spans="1:7" ht="50.85" customHeight="1">
      <c r="A9" s="13" t="s">
        <v>10</v>
      </c>
      <c r="B9" s="83" t="s">
        <v>11</v>
      </c>
      <c r="C9" s="83"/>
      <c r="D9" s="83"/>
      <c r="E9" s="83"/>
      <c r="F9" s="14" t="s">
        <v>13</v>
      </c>
      <c r="G9" s="11" t="s">
        <v>14</v>
      </c>
    </row>
    <row r="10" spans="1:7" ht="25.35" customHeight="1">
      <c r="A10" s="15" t="s">
        <v>15</v>
      </c>
      <c r="B10" s="84" t="s">
        <v>16</v>
      </c>
      <c r="C10" s="84"/>
      <c r="D10" s="84"/>
      <c r="E10" s="84"/>
      <c r="F10" s="10" t="s">
        <v>13</v>
      </c>
      <c r="G10" s="11" t="s">
        <v>17</v>
      </c>
    </row>
    <row r="11" spans="1:7" ht="12.75">
      <c r="A11" s="16" t="s">
        <v>18</v>
      </c>
      <c r="B11" s="85" t="s">
        <v>19</v>
      </c>
      <c r="C11" s="85"/>
      <c r="D11" s="85"/>
      <c r="E11" s="85"/>
      <c r="F11" s="10" t="s">
        <v>27</v>
      </c>
      <c r="G11" s="11" t="s">
        <v>28</v>
      </c>
    </row>
    <row r="12" spans="1:7" ht="50.85" customHeight="1">
      <c r="A12" s="16" t="s">
        <v>20</v>
      </c>
      <c r="B12" s="83" t="s">
        <v>23</v>
      </c>
      <c r="C12" s="83"/>
      <c r="D12" s="83"/>
      <c r="E12" s="83"/>
      <c r="F12" s="14" t="s">
        <v>29</v>
      </c>
      <c r="G12" s="11" t="s">
        <v>32</v>
      </c>
    </row>
    <row r="13" spans="1:7" ht="12.75">
      <c r="A13" s="16" t="s">
        <v>21</v>
      </c>
      <c r="B13" s="83" t="s">
        <v>24</v>
      </c>
      <c r="C13" s="83"/>
      <c r="D13" s="83"/>
      <c r="E13" s="83"/>
      <c r="F13" s="14" t="s">
        <v>30</v>
      </c>
      <c r="G13" s="11" t="s">
        <v>33</v>
      </c>
    </row>
    <row r="14" spans="1:7" ht="25.35" customHeight="1">
      <c r="A14" s="16" t="s">
        <v>22</v>
      </c>
      <c r="B14" s="83" t="s">
        <v>59</v>
      </c>
      <c r="C14" s="83"/>
      <c r="D14" s="83"/>
      <c r="E14" s="83"/>
      <c r="F14" s="14" t="s">
        <v>31</v>
      </c>
      <c r="G14" s="11" t="s">
        <v>60</v>
      </c>
    </row>
    <row r="15" spans="1:7" ht="12.75">
      <c r="A15" s="13" t="s">
        <v>9</v>
      </c>
      <c r="B15" s="83" t="s">
        <v>50</v>
      </c>
      <c r="C15" s="83"/>
      <c r="D15" s="83"/>
      <c r="E15" s="83"/>
      <c r="F15" s="14" t="s">
        <v>12</v>
      </c>
      <c r="G15" s="11" t="s">
        <v>52</v>
      </c>
    </row>
    <row r="16" spans="1:7" ht="12.75">
      <c r="A16" s="16" t="s">
        <v>36</v>
      </c>
      <c r="B16" s="83"/>
      <c r="C16" s="83"/>
      <c r="D16" s="83"/>
      <c r="E16" s="83"/>
    </row>
    <row r="17" spans="1:7" ht="13.15" customHeight="1">
      <c r="A17" s="17"/>
    </row>
    <row r="18" spans="1:7" ht="13.15" customHeight="1">
      <c r="A18" s="95" t="s">
        <v>37</v>
      </c>
      <c r="B18" s="96"/>
      <c r="C18" s="88" t="s">
        <v>61</v>
      </c>
      <c r="D18" s="88" t="s">
        <v>62</v>
      </c>
      <c r="E18" s="86" t="s">
        <v>63</v>
      </c>
      <c r="F18" s="86" t="s">
        <v>64</v>
      </c>
      <c r="G18" s="86" t="s">
        <v>65</v>
      </c>
    </row>
    <row r="19" spans="1:7" ht="18.75" customHeight="1">
      <c r="A19" s="97"/>
      <c r="B19" s="96"/>
      <c r="C19" s="89"/>
      <c r="D19" s="89"/>
      <c r="E19" s="87"/>
      <c r="F19" s="87"/>
      <c r="G19" s="87"/>
    </row>
    <row r="20" spans="1:7" ht="13.35" customHeight="1">
      <c r="A20" s="99" t="s">
        <v>73</v>
      </c>
      <c r="B20" s="100"/>
      <c r="C20" s="21" t="s">
        <v>72</v>
      </c>
      <c r="D20" s="19">
        <v>755000</v>
      </c>
      <c r="E20" s="19">
        <v>755000</v>
      </c>
      <c r="F20" s="19">
        <v>0</v>
      </c>
      <c r="G20" s="19">
        <v>0</v>
      </c>
    </row>
    <row r="21" spans="1:7" ht="13.35" customHeight="1">
      <c r="A21" s="99" t="s">
        <v>79</v>
      </c>
      <c r="B21" s="100"/>
      <c r="C21" s="21" t="s">
        <v>78</v>
      </c>
      <c r="D21" s="19">
        <v>755000</v>
      </c>
      <c r="E21" s="19">
        <v>755000</v>
      </c>
      <c r="F21" s="19">
        <v>0</v>
      </c>
      <c r="G21" s="19">
        <v>0</v>
      </c>
    </row>
    <row r="22" spans="1:7" ht="13.35" customHeight="1">
      <c r="A22" s="99" t="s">
        <v>81</v>
      </c>
      <c r="B22" s="100"/>
      <c r="C22" s="21" t="s">
        <v>80</v>
      </c>
      <c r="D22" s="19">
        <v>755000</v>
      </c>
      <c r="E22" s="19">
        <v>755000</v>
      </c>
      <c r="F22" s="19">
        <v>0</v>
      </c>
      <c r="G22" s="19">
        <v>0</v>
      </c>
    </row>
    <row r="23" spans="1:7" ht="13.35" customHeight="1">
      <c r="A23" s="91" t="s">
        <v>81</v>
      </c>
      <c r="B23" s="92"/>
      <c r="C23" s="22" t="s">
        <v>80</v>
      </c>
      <c r="D23" s="19">
        <v>755000</v>
      </c>
      <c r="E23" s="19">
        <v>755000</v>
      </c>
      <c r="F23" s="19">
        <v>0</v>
      </c>
      <c r="G23" s="19">
        <v>0</v>
      </c>
    </row>
    <row r="24" spans="1:7" ht="13.35" customHeight="1">
      <c r="A24" s="93" t="s">
        <v>42</v>
      </c>
      <c r="B24" s="94"/>
      <c r="C24" s="23"/>
      <c r="D24" s="20">
        <v>755000</v>
      </c>
      <c r="E24" s="20">
        <v>755000</v>
      </c>
      <c r="F24" s="20">
        <v>0</v>
      </c>
      <c r="G24" s="20">
        <v>0</v>
      </c>
    </row>
  </sheetData>
  <mergeCells count="21">
    <mergeCell ref="A20:B20"/>
    <mergeCell ref="A21:B21"/>
    <mergeCell ref="A22:B22"/>
    <mergeCell ref="A23:B23"/>
    <mergeCell ref="A24:B24"/>
    <mergeCell ref="G18:G19"/>
    <mergeCell ref="D18:D19"/>
    <mergeCell ref="F18:F19"/>
    <mergeCell ref="E18:E19"/>
    <mergeCell ref="B4:E4"/>
    <mergeCell ref="B14:E14"/>
    <mergeCell ref="B15:E15"/>
    <mergeCell ref="B16:E16"/>
    <mergeCell ref="A18:B19"/>
    <mergeCell ref="C18:C19"/>
    <mergeCell ref="A3:E3"/>
    <mergeCell ref="B9:E9"/>
    <mergeCell ref="B10:E10"/>
    <mergeCell ref="B12:E12"/>
    <mergeCell ref="B13:E13"/>
    <mergeCell ref="B11:E11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7" width="8.7109375" customWidth="1"/>
  </cols>
  <sheetData>
    <row r="1" spans="1:7" ht="12.75">
      <c r="A1" s="1" t="s">
        <v>1</v>
      </c>
      <c r="B1" s="2"/>
      <c r="C1" s="3"/>
      <c r="D1" s="3"/>
      <c r="E1" s="3"/>
    </row>
    <row r="2" spans="1:7" ht="12.75">
      <c r="A2" s="4" t="s">
        <v>0</v>
      </c>
      <c r="B2" s="3"/>
      <c r="C2" s="3"/>
      <c r="D2" s="3"/>
      <c r="E2" s="3"/>
    </row>
    <row r="3" spans="1:7" ht="27.4" customHeight="1">
      <c r="A3" s="82" t="s">
        <v>2</v>
      </c>
      <c r="B3" s="82"/>
      <c r="C3" s="82"/>
      <c r="D3" s="82"/>
      <c r="E3" s="82"/>
    </row>
    <row r="4" spans="1:7" ht="12.75">
      <c r="A4" s="5"/>
      <c r="B4" s="90" t="s">
        <v>3</v>
      </c>
      <c r="C4" s="90"/>
      <c r="D4" s="90"/>
      <c r="E4" s="90"/>
    </row>
    <row r="5" spans="1:7" ht="12.75">
      <c r="A5" s="6"/>
      <c r="B5" s="7"/>
      <c r="C5" s="7"/>
      <c r="D5" s="7"/>
      <c r="E5" s="7"/>
    </row>
    <row r="6" spans="1:7" ht="12.75">
      <c r="A6" s="8"/>
      <c r="B6" s="7"/>
      <c r="C6" s="7"/>
      <c r="D6" s="7"/>
      <c r="E6" s="7"/>
      <c r="F6" s="3"/>
      <c r="G6" s="9" t="s">
        <v>4</v>
      </c>
    </row>
    <row r="7" spans="1:7" ht="12.75">
      <c r="F7" s="10" t="s">
        <v>5</v>
      </c>
      <c r="G7" s="11" t="s">
        <v>6</v>
      </c>
    </row>
    <row r="8" spans="1:7" ht="12.75">
      <c r="F8" s="10" t="s">
        <v>7</v>
      </c>
      <c r="G8" s="12" t="s">
        <v>8</v>
      </c>
    </row>
    <row r="9" spans="1:7" ht="50.85" customHeight="1">
      <c r="A9" s="13" t="s">
        <v>10</v>
      </c>
      <c r="B9" s="83" t="s">
        <v>11</v>
      </c>
      <c r="C9" s="83"/>
      <c r="D9" s="83"/>
      <c r="E9" s="83"/>
      <c r="F9" s="14" t="s">
        <v>13</v>
      </c>
      <c r="G9" s="11" t="s">
        <v>14</v>
      </c>
    </row>
    <row r="10" spans="1:7" ht="25.35" customHeight="1">
      <c r="A10" s="15" t="s">
        <v>15</v>
      </c>
      <c r="B10" s="84" t="s">
        <v>16</v>
      </c>
      <c r="C10" s="84"/>
      <c r="D10" s="84"/>
      <c r="E10" s="84"/>
      <c r="F10" s="10" t="s">
        <v>13</v>
      </c>
      <c r="G10" s="11" t="s">
        <v>17</v>
      </c>
    </row>
    <row r="11" spans="1:7" ht="12.75">
      <c r="A11" s="16" t="s">
        <v>18</v>
      </c>
      <c r="B11" s="85" t="s">
        <v>19</v>
      </c>
      <c r="C11" s="85"/>
      <c r="D11" s="85"/>
      <c r="E11" s="85"/>
      <c r="F11" s="10" t="s">
        <v>27</v>
      </c>
      <c r="G11" s="11" t="s">
        <v>28</v>
      </c>
    </row>
    <row r="12" spans="1:7" ht="50.85" customHeight="1">
      <c r="A12" s="16" t="s">
        <v>20</v>
      </c>
      <c r="B12" s="83" t="s">
        <v>23</v>
      </c>
      <c r="C12" s="83"/>
      <c r="D12" s="83"/>
      <c r="E12" s="83"/>
      <c r="F12" s="14" t="s">
        <v>29</v>
      </c>
      <c r="G12" s="11" t="s">
        <v>32</v>
      </c>
    </row>
    <row r="13" spans="1:7" ht="12.75">
      <c r="A13" s="16" t="s">
        <v>21</v>
      </c>
      <c r="B13" s="83" t="s">
        <v>24</v>
      </c>
      <c r="C13" s="83"/>
      <c r="D13" s="83"/>
      <c r="E13" s="83"/>
      <c r="F13" s="14" t="s">
        <v>30</v>
      </c>
      <c r="G13" s="11" t="s">
        <v>33</v>
      </c>
    </row>
    <row r="14" spans="1:7" ht="25.35" customHeight="1">
      <c r="A14" s="16" t="s">
        <v>22</v>
      </c>
      <c r="B14" s="83" t="s">
        <v>59</v>
      </c>
      <c r="C14" s="83"/>
      <c r="D14" s="83"/>
      <c r="E14" s="83"/>
      <c r="F14" s="14" t="s">
        <v>31</v>
      </c>
      <c r="G14" s="11" t="s">
        <v>60</v>
      </c>
    </row>
    <row r="15" spans="1:7" ht="12.75">
      <c r="A15" s="13" t="s">
        <v>9</v>
      </c>
      <c r="B15" s="83" t="s">
        <v>55</v>
      </c>
      <c r="C15" s="83"/>
      <c r="D15" s="83"/>
      <c r="E15" s="83"/>
      <c r="F15" s="14" t="s">
        <v>12</v>
      </c>
      <c r="G15" s="11" t="s">
        <v>56</v>
      </c>
    </row>
    <row r="16" spans="1:7" ht="12.75">
      <c r="A16" s="16" t="s">
        <v>36</v>
      </c>
      <c r="B16" s="83"/>
      <c r="C16" s="83"/>
      <c r="D16" s="83"/>
      <c r="E16" s="83"/>
    </row>
    <row r="17" spans="1:7" ht="13.15" customHeight="1">
      <c r="A17" s="17"/>
    </row>
    <row r="18" spans="1:7" ht="13.15" customHeight="1">
      <c r="A18" s="95" t="s">
        <v>37</v>
      </c>
      <c r="B18" s="96"/>
      <c r="C18" s="88" t="s">
        <v>61</v>
      </c>
      <c r="D18" s="88" t="s">
        <v>62</v>
      </c>
      <c r="E18" s="86" t="s">
        <v>63</v>
      </c>
      <c r="F18" s="86" t="s">
        <v>64</v>
      </c>
      <c r="G18" s="86" t="s">
        <v>65</v>
      </c>
    </row>
    <row r="19" spans="1:7" ht="18.75" customHeight="1">
      <c r="A19" s="97"/>
      <c r="B19" s="96"/>
      <c r="C19" s="89"/>
      <c r="D19" s="89"/>
      <c r="E19" s="87"/>
      <c r="F19" s="87"/>
      <c r="G19" s="87"/>
    </row>
    <row r="20" spans="1:7" ht="13.35" customHeight="1">
      <c r="A20" s="99" t="s">
        <v>73</v>
      </c>
      <c r="B20" s="100"/>
      <c r="C20" s="21" t="s">
        <v>72</v>
      </c>
      <c r="D20" s="19">
        <v>310000</v>
      </c>
      <c r="E20" s="19">
        <v>310000</v>
      </c>
      <c r="F20" s="19">
        <v>0</v>
      </c>
      <c r="G20" s="19">
        <v>0</v>
      </c>
    </row>
    <row r="21" spans="1:7" ht="13.35" customHeight="1">
      <c r="A21" s="99" t="s">
        <v>85</v>
      </c>
      <c r="B21" s="100"/>
      <c r="C21" s="21" t="s">
        <v>84</v>
      </c>
      <c r="D21" s="19">
        <v>310000</v>
      </c>
      <c r="E21" s="19">
        <v>310000</v>
      </c>
      <c r="F21" s="19">
        <v>0</v>
      </c>
      <c r="G21" s="19">
        <v>0</v>
      </c>
    </row>
    <row r="22" spans="1:7" ht="13.35" customHeight="1">
      <c r="A22" s="99" t="s">
        <v>89</v>
      </c>
      <c r="B22" s="100"/>
      <c r="C22" s="21" t="s">
        <v>88</v>
      </c>
      <c r="D22" s="19">
        <v>310000</v>
      </c>
      <c r="E22" s="19">
        <v>310000</v>
      </c>
      <c r="F22" s="19">
        <v>0</v>
      </c>
      <c r="G22" s="19">
        <v>0</v>
      </c>
    </row>
    <row r="23" spans="1:7" ht="13.35" customHeight="1">
      <c r="A23" s="91" t="s">
        <v>89</v>
      </c>
      <c r="B23" s="92"/>
      <c r="C23" s="22" t="s">
        <v>88</v>
      </c>
      <c r="D23" s="19">
        <v>310000</v>
      </c>
      <c r="E23" s="19">
        <v>310000</v>
      </c>
      <c r="F23" s="19">
        <v>0</v>
      </c>
      <c r="G23" s="19">
        <v>0</v>
      </c>
    </row>
    <row r="24" spans="1:7" ht="13.35" customHeight="1">
      <c r="A24" s="93" t="s">
        <v>42</v>
      </c>
      <c r="B24" s="94"/>
      <c r="C24" s="23"/>
      <c r="D24" s="20">
        <v>310000</v>
      </c>
      <c r="E24" s="20">
        <v>310000</v>
      </c>
      <c r="F24" s="20">
        <v>0</v>
      </c>
      <c r="G24" s="20">
        <v>0</v>
      </c>
    </row>
  </sheetData>
  <mergeCells count="21">
    <mergeCell ref="A20:B20"/>
    <mergeCell ref="A21:B21"/>
    <mergeCell ref="A22:B22"/>
    <mergeCell ref="A23:B23"/>
    <mergeCell ref="A24:B24"/>
    <mergeCell ref="G18:G19"/>
    <mergeCell ref="D18:D19"/>
    <mergeCell ref="F18:F19"/>
    <mergeCell ref="E18:E19"/>
    <mergeCell ref="B4:E4"/>
    <mergeCell ref="B14:E14"/>
    <mergeCell ref="B15:E15"/>
    <mergeCell ref="B16:E16"/>
    <mergeCell ref="A18:B19"/>
    <mergeCell ref="C18:C19"/>
    <mergeCell ref="A3:E3"/>
    <mergeCell ref="B9:E9"/>
    <mergeCell ref="B10:E10"/>
    <mergeCell ref="B12:E12"/>
    <mergeCell ref="B13:E13"/>
    <mergeCell ref="B11:E11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/>
  </sheetViews>
  <sheetFormatPr defaultRowHeight="13.15" customHeight="1"/>
  <cols>
    <col min="1" max="1" width="30.7109375" customWidth="1"/>
    <col min="2" max="2" width="8.85546875" hidden="1" customWidth="1"/>
    <col min="3" max="11" width="8.7109375" customWidth="1"/>
  </cols>
  <sheetData>
    <row r="1" spans="1:11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11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11" ht="12.75">
      <c r="A3" s="82" t="s">
        <v>100</v>
      </c>
      <c r="B3" s="82"/>
      <c r="C3" s="82"/>
      <c r="D3" s="82"/>
      <c r="E3" s="82"/>
      <c r="F3" s="82"/>
      <c r="G3" s="24"/>
      <c r="H3" s="24"/>
      <c r="I3" s="24"/>
    </row>
    <row r="4" spans="1:11" ht="12.75">
      <c r="A4" s="5"/>
      <c r="B4" s="90" t="s">
        <v>101</v>
      </c>
      <c r="C4" s="90"/>
      <c r="D4" s="90"/>
      <c r="E4" s="90"/>
      <c r="F4" s="25"/>
      <c r="G4" s="25"/>
      <c r="H4" s="25"/>
      <c r="I4" s="25"/>
    </row>
    <row r="5" spans="1:11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:11" ht="12.75">
      <c r="J7" s="10" t="s">
        <v>5</v>
      </c>
      <c r="K7" s="11" t="s">
        <v>6</v>
      </c>
    </row>
    <row r="8" spans="1:11" ht="12.75">
      <c r="J8" s="10" t="s">
        <v>7</v>
      </c>
      <c r="K8" s="12" t="s">
        <v>8</v>
      </c>
    </row>
    <row r="9" spans="1:11" ht="38.1" customHeight="1">
      <c r="A9" s="13" t="s">
        <v>10</v>
      </c>
      <c r="B9" s="83" t="s">
        <v>11</v>
      </c>
      <c r="C9" s="83"/>
      <c r="D9" s="83"/>
      <c r="E9" s="83"/>
      <c r="F9" s="83"/>
      <c r="G9" s="83"/>
      <c r="H9" s="83"/>
      <c r="I9" s="83"/>
      <c r="J9" s="14" t="s">
        <v>13</v>
      </c>
      <c r="K9" s="11" t="s">
        <v>14</v>
      </c>
    </row>
    <row r="10" spans="1:11" ht="50.85" customHeight="1">
      <c r="A10" s="15" t="s">
        <v>15</v>
      </c>
      <c r="B10" s="84" t="s">
        <v>102</v>
      </c>
      <c r="C10" s="84"/>
      <c r="D10" s="84"/>
      <c r="E10" s="84"/>
      <c r="F10" s="84"/>
      <c r="G10" s="84"/>
      <c r="H10" s="84"/>
      <c r="I10" s="84"/>
      <c r="J10" s="10" t="s">
        <v>13</v>
      </c>
      <c r="K10" s="11" t="s">
        <v>17</v>
      </c>
    </row>
    <row r="11" spans="1:11" ht="12.75">
      <c r="A11" s="16" t="s">
        <v>18</v>
      </c>
      <c r="B11" s="85" t="s">
        <v>19</v>
      </c>
      <c r="C11" s="85"/>
      <c r="D11" s="85"/>
      <c r="E11" s="85"/>
      <c r="F11" s="85"/>
      <c r="G11" s="85"/>
      <c r="H11" s="85"/>
      <c r="I11" s="85"/>
      <c r="J11" s="10" t="s">
        <v>27</v>
      </c>
      <c r="K11" s="11" t="s">
        <v>28</v>
      </c>
    </row>
    <row r="12" spans="1:11" ht="38.1" customHeight="1">
      <c r="A12" s="16" t="s">
        <v>20</v>
      </c>
      <c r="B12" s="83" t="s">
        <v>23</v>
      </c>
      <c r="C12" s="83"/>
      <c r="D12" s="83"/>
      <c r="E12" s="83"/>
      <c r="F12" s="83"/>
      <c r="G12" s="83"/>
      <c r="H12" s="83"/>
      <c r="I12" s="83"/>
      <c r="J12" s="14" t="s">
        <v>29</v>
      </c>
      <c r="K12" s="11" t="s">
        <v>32</v>
      </c>
    </row>
    <row r="13" spans="1:11" ht="12.75">
      <c r="A13" s="16" t="s">
        <v>21</v>
      </c>
      <c r="B13" s="83" t="s">
        <v>24</v>
      </c>
      <c r="C13" s="83"/>
      <c r="D13" s="83"/>
      <c r="E13" s="83"/>
      <c r="F13" s="83"/>
      <c r="G13" s="83"/>
      <c r="H13" s="83"/>
      <c r="I13" s="83"/>
      <c r="J13" s="14" t="s">
        <v>30</v>
      </c>
      <c r="K13" s="11" t="s">
        <v>33</v>
      </c>
    </row>
    <row r="14" spans="1:11" ht="22.15" customHeight="1">
      <c r="A14" s="16" t="s">
        <v>22</v>
      </c>
      <c r="B14" s="83" t="s">
        <v>25</v>
      </c>
      <c r="C14" s="83"/>
      <c r="D14" s="83"/>
      <c r="E14" s="83"/>
      <c r="F14" s="83"/>
      <c r="G14" s="83"/>
      <c r="H14" s="83"/>
      <c r="I14" s="83"/>
      <c r="J14" s="14" t="s">
        <v>31</v>
      </c>
      <c r="K14" s="11" t="s">
        <v>34</v>
      </c>
    </row>
    <row r="15" spans="1:11" ht="12.75">
      <c r="A15" s="13" t="s">
        <v>9</v>
      </c>
      <c r="B15" s="83" t="s">
        <v>26</v>
      </c>
      <c r="C15" s="83"/>
      <c r="D15" s="83"/>
      <c r="E15" s="83"/>
      <c r="F15" s="83"/>
      <c r="G15" s="83"/>
      <c r="H15" s="83"/>
      <c r="I15" s="83"/>
      <c r="J15" s="14" t="s">
        <v>12</v>
      </c>
      <c r="K15" s="11" t="s">
        <v>35</v>
      </c>
    </row>
    <row r="16" spans="1:11" ht="12.75">
      <c r="A16" s="16" t="s">
        <v>36</v>
      </c>
      <c r="B16" s="83"/>
      <c r="C16" s="83"/>
      <c r="D16" s="83"/>
      <c r="E16" s="83"/>
      <c r="F16" s="83"/>
      <c r="G16" s="83"/>
      <c r="H16" s="83"/>
      <c r="I16" s="83"/>
    </row>
    <row r="17" spans="1:11" ht="13.15" customHeight="1">
      <c r="A17" s="17"/>
    </row>
    <row r="18" spans="1:11" ht="13.15" customHeight="1">
      <c r="A18" s="95" t="s">
        <v>37</v>
      </c>
      <c r="B18" s="96"/>
      <c r="C18" s="88" t="s">
        <v>103</v>
      </c>
      <c r="D18" s="88" t="s">
        <v>38</v>
      </c>
      <c r="E18" s="86" t="s">
        <v>39</v>
      </c>
      <c r="F18" s="86" t="s">
        <v>40</v>
      </c>
      <c r="G18" s="86" t="s">
        <v>41</v>
      </c>
      <c r="H18" s="88" t="s">
        <v>62</v>
      </c>
      <c r="I18" s="88" t="s">
        <v>63</v>
      </c>
      <c r="J18" s="88" t="s">
        <v>64</v>
      </c>
      <c r="K18" s="88" t="s">
        <v>65</v>
      </c>
    </row>
    <row r="19" spans="1:11" ht="18.75" customHeight="1">
      <c r="A19" s="97"/>
      <c r="B19" s="96"/>
      <c r="C19" s="89"/>
      <c r="D19" s="89"/>
      <c r="E19" s="87"/>
      <c r="F19" s="87"/>
      <c r="G19" s="87"/>
      <c r="H19" s="89"/>
      <c r="I19" s="89"/>
      <c r="J19" s="89"/>
      <c r="K19" s="89"/>
    </row>
    <row r="20" spans="1:11" ht="24.2" customHeight="1">
      <c r="A20" s="91" t="s">
        <v>105</v>
      </c>
      <c r="B20" s="92"/>
      <c r="C20" s="22" t="s">
        <v>104</v>
      </c>
      <c r="D20" s="19">
        <v>906683.6</v>
      </c>
      <c r="E20" s="19">
        <v>281745</v>
      </c>
      <c r="F20" s="19">
        <v>304848.09999999998</v>
      </c>
      <c r="G20" s="19">
        <v>320090.5</v>
      </c>
      <c r="H20" s="19">
        <v>906683.6</v>
      </c>
      <c r="I20" s="19">
        <v>281745</v>
      </c>
      <c r="J20" s="19">
        <v>304848.09999999998</v>
      </c>
      <c r="K20" s="19">
        <v>320090.5</v>
      </c>
    </row>
    <row r="21" spans="1:11" ht="13.35" customHeight="1">
      <c r="A21" s="93" t="s">
        <v>42</v>
      </c>
      <c r="B21" s="94"/>
      <c r="C21" s="23"/>
      <c r="D21" s="20">
        <v>906683.6</v>
      </c>
      <c r="E21" s="20">
        <v>281745</v>
      </c>
      <c r="F21" s="20">
        <v>304848.09999999998</v>
      </c>
      <c r="G21" s="20">
        <v>320090.5</v>
      </c>
      <c r="H21" s="20">
        <v>906683.6</v>
      </c>
      <c r="I21" s="20">
        <v>281745</v>
      </c>
      <c r="J21" s="20">
        <v>304848.09999999998</v>
      </c>
      <c r="K21" s="20">
        <v>320090.5</v>
      </c>
    </row>
  </sheetData>
  <mergeCells count="22">
    <mergeCell ref="A21:B21"/>
    <mergeCell ref="K18:K19"/>
    <mergeCell ref="F18:F19"/>
    <mergeCell ref="E18:E19"/>
    <mergeCell ref="H18:H19"/>
    <mergeCell ref="I18:I19"/>
    <mergeCell ref="A20:B20"/>
    <mergeCell ref="J18:J19"/>
    <mergeCell ref="B14:I14"/>
    <mergeCell ref="B15:I15"/>
    <mergeCell ref="B16:I16"/>
    <mergeCell ref="A18:B19"/>
    <mergeCell ref="C18:C19"/>
    <mergeCell ref="G18:G19"/>
    <mergeCell ref="D18:D19"/>
    <mergeCell ref="B13:I13"/>
    <mergeCell ref="B11:I11"/>
    <mergeCell ref="B4:E4"/>
    <mergeCell ref="A3:F3"/>
    <mergeCell ref="B9:I9"/>
    <mergeCell ref="B10:I10"/>
    <mergeCell ref="B12:I12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/>
  </sheetViews>
  <sheetFormatPr defaultRowHeight="13.15" customHeight="1"/>
  <cols>
    <col min="1" max="1" width="30.7109375" customWidth="1"/>
    <col min="2" max="2" width="8.85546875" hidden="1" customWidth="1"/>
    <col min="3" max="11" width="8.7109375" customWidth="1"/>
  </cols>
  <sheetData>
    <row r="1" spans="1:11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11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11" ht="12.75">
      <c r="A3" s="82" t="s">
        <v>100</v>
      </c>
      <c r="B3" s="82"/>
      <c r="C3" s="82"/>
      <c r="D3" s="82"/>
      <c r="E3" s="82"/>
      <c r="F3" s="82"/>
      <c r="G3" s="24"/>
      <c r="H3" s="24"/>
      <c r="I3" s="24"/>
    </row>
    <row r="4" spans="1:11" ht="12.75">
      <c r="A4" s="5"/>
      <c r="B4" s="90" t="s">
        <v>101</v>
      </c>
      <c r="C4" s="90"/>
      <c r="D4" s="90"/>
      <c r="E4" s="90"/>
      <c r="F4" s="25"/>
      <c r="G4" s="25"/>
      <c r="H4" s="25"/>
      <c r="I4" s="25"/>
    </row>
    <row r="5" spans="1:11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:11" ht="12.75">
      <c r="J7" s="10" t="s">
        <v>5</v>
      </c>
      <c r="K7" s="11" t="s">
        <v>6</v>
      </c>
    </row>
    <row r="8" spans="1:11" ht="12.75">
      <c r="J8" s="10" t="s">
        <v>7</v>
      </c>
      <c r="K8" s="12" t="s">
        <v>8</v>
      </c>
    </row>
    <row r="9" spans="1:11" ht="38.1" customHeight="1">
      <c r="A9" s="13" t="s">
        <v>10</v>
      </c>
      <c r="B9" s="83" t="s">
        <v>11</v>
      </c>
      <c r="C9" s="83"/>
      <c r="D9" s="83"/>
      <c r="E9" s="83"/>
      <c r="F9" s="83"/>
      <c r="G9" s="83"/>
      <c r="H9" s="83"/>
      <c r="I9" s="83"/>
      <c r="J9" s="14" t="s">
        <v>13</v>
      </c>
      <c r="K9" s="11" t="s">
        <v>14</v>
      </c>
    </row>
    <row r="10" spans="1:11" ht="50.85" customHeight="1">
      <c r="A10" s="15" t="s">
        <v>15</v>
      </c>
      <c r="B10" s="84" t="s">
        <v>102</v>
      </c>
      <c r="C10" s="84"/>
      <c r="D10" s="84"/>
      <c r="E10" s="84"/>
      <c r="F10" s="84"/>
      <c r="G10" s="84"/>
      <c r="H10" s="84"/>
      <c r="I10" s="84"/>
      <c r="J10" s="10" t="s">
        <v>13</v>
      </c>
      <c r="K10" s="11" t="s">
        <v>17</v>
      </c>
    </row>
    <row r="11" spans="1:11" ht="12.75">
      <c r="A11" s="16" t="s">
        <v>18</v>
      </c>
      <c r="B11" s="85" t="s">
        <v>19</v>
      </c>
      <c r="C11" s="85"/>
      <c r="D11" s="85"/>
      <c r="E11" s="85"/>
      <c r="F11" s="85"/>
      <c r="G11" s="85"/>
      <c r="H11" s="85"/>
      <c r="I11" s="85"/>
      <c r="J11" s="10" t="s">
        <v>27</v>
      </c>
      <c r="K11" s="11" t="s">
        <v>28</v>
      </c>
    </row>
    <row r="12" spans="1:11" ht="38.1" customHeight="1">
      <c r="A12" s="16" t="s">
        <v>20</v>
      </c>
      <c r="B12" s="83" t="s">
        <v>23</v>
      </c>
      <c r="C12" s="83"/>
      <c r="D12" s="83"/>
      <c r="E12" s="83"/>
      <c r="F12" s="83"/>
      <c r="G12" s="83"/>
      <c r="H12" s="83"/>
      <c r="I12" s="83"/>
      <c r="J12" s="14" t="s">
        <v>29</v>
      </c>
      <c r="K12" s="11" t="s">
        <v>32</v>
      </c>
    </row>
    <row r="13" spans="1:11" ht="12.75">
      <c r="A13" s="16" t="s">
        <v>21</v>
      </c>
      <c r="B13" s="83" t="s">
        <v>24</v>
      </c>
      <c r="C13" s="83"/>
      <c r="D13" s="83"/>
      <c r="E13" s="83"/>
      <c r="F13" s="83"/>
      <c r="G13" s="83"/>
      <c r="H13" s="83"/>
      <c r="I13" s="83"/>
      <c r="J13" s="14" t="s">
        <v>30</v>
      </c>
      <c r="K13" s="11" t="s">
        <v>33</v>
      </c>
    </row>
    <row r="14" spans="1:11" ht="22.15" customHeight="1">
      <c r="A14" s="16" t="s">
        <v>22</v>
      </c>
      <c r="B14" s="83" t="s">
        <v>43</v>
      </c>
      <c r="C14" s="83"/>
      <c r="D14" s="83"/>
      <c r="E14" s="83"/>
      <c r="F14" s="83"/>
      <c r="G14" s="83"/>
      <c r="H14" s="83"/>
      <c r="I14" s="83"/>
      <c r="J14" s="14" t="s">
        <v>31</v>
      </c>
      <c r="K14" s="11" t="s">
        <v>44</v>
      </c>
    </row>
    <row r="15" spans="1:11" ht="12.75">
      <c r="A15" s="13" t="s">
        <v>9</v>
      </c>
      <c r="B15" s="83" t="s">
        <v>26</v>
      </c>
      <c r="C15" s="83"/>
      <c r="D15" s="83"/>
      <c r="E15" s="83"/>
      <c r="F15" s="83"/>
      <c r="G15" s="83"/>
      <c r="H15" s="83"/>
      <c r="I15" s="83"/>
      <c r="J15" s="14" t="s">
        <v>12</v>
      </c>
      <c r="K15" s="11" t="s">
        <v>35</v>
      </c>
    </row>
    <row r="16" spans="1:11" ht="12.75">
      <c r="A16" s="16" t="s">
        <v>36</v>
      </c>
      <c r="B16" s="83"/>
      <c r="C16" s="83"/>
      <c r="D16" s="83"/>
      <c r="E16" s="83"/>
      <c r="F16" s="83"/>
      <c r="G16" s="83"/>
      <c r="H16" s="83"/>
      <c r="I16" s="83"/>
    </row>
    <row r="17" spans="1:11" ht="13.15" customHeight="1">
      <c r="A17" s="17"/>
    </row>
    <row r="18" spans="1:11" ht="13.15" customHeight="1">
      <c r="A18" s="95" t="s">
        <v>37</v>
      </c>
      <c r="B18" s="96"/>
      <c r="C18" s="88" t="s">
        <v>103</v>
      </c>
      <c r="D18" s="88" t="s">
        <v>38</v>
      </c>
      <c r="E18" s="86" t="s">
        <v>39</v>
      </c>
      <c r="F18" s="86" t="s">
        <v>40</v>
      </c>
      <c r="G18" s="86" t="s">
        <v>41</v>
      </c>
      <c r="H18" s="88" t="s">
        <v>62</v>
      </c>
      <c r="I18" s="88" t="s">
        <v>63</v>
      </c>
      <c r="J18" s="88" t="s">
        <v>64</v>
      </c>
      <c r="K18" s="88" t="s">
        <v>65</v>
      </c>
    </row>
    <row r="19" spans="1:11" ht="18.75" customHeight="1">
      <c r="A19" s="97"/>
      <c r="B19" s="96"/>
      <c r="C19" s="89"/>
      <c r="D19" s="89"/>
      <c r="E19" s="87"/>
      <c r="F19" s="87"/>
      <c r="G19" s="87"/>
      <c r="H19" s="89"/>
      <c r="I19" s="89"/>
      <c r="J19" s="89"/>
      <c r="K19" s="89"/>
    </row>
    <row r="20" spans="1:11" ht="24.2" customHeight="1">
      <c r="A20" s="91" t="s">
        <v>105</v>
      </c>
      <c r="B20" s="92"/>
      <c r="C20" s="22" t="s">
        <v>104</v>
      </c>
      <c r="D20" s="19">
        <v>660000</v>
      </c>
      <c r="E20" s="19">
        <v>220000</v>
      </c>
      <c r="F20" s="19">
        <v>220000</v>
      </c>
      <c r="G20" s="19">
        <v>220000</v>
      </c>
      <c r="H20" s="19">
        <v>660000</v>
      </c>
      <c r="I20" s="19">
        <v>220000</v>
      </c>
      <c r="J20" s="19">
        <v>220000</v>
      </c>
      <c r="K20" s="19">
        <v>220000</v>
      </c>
    </row>
    <row r="21" spans="1:11" ht="13.35" customHeight="1">
      <c r="A21" s="93" t="s">
        <v>42</v>
      </c>
      <c r="B21" s="94"/>
      <c r="C21" s="23"/>
      <c r="D21" s="20">
        <v>660000</v>
      </c>
      <c r="E21" s="20">
        <v>220000</v>
      </c>
      <c r="F21" s="20">
        <v>220000</v>
      </c>
      <c r="G21" s="20">
        <v>220000</v>
      </c>
      <c r="H21" s="20">
        <v>660000</v>
      </c>
      <c r="I21" s="20">
        <v>220000</v>
      </c>
      <c r="J21" s="20">
        <v>220000</v>
      </c>
      <c r="K21" s="20">
        <v>220000</v>
      </c>
    </row>
  </sheetData>
  <mergeCells count="22">
    <mergeCell ref="A21:B21"/>
    <mergeCell ref="K18:K19"/>
    <mergeCell ref="F18:F19"/>
    <mergeCell ref="E18:E19"/>
    <mergeCell ref="H18:H19"/>
    <mergeCell ref="I18:I19"/>
    <mergeCell ref="A20:B20"/>
    <mergeCell ref="J18:J19"/>
    <mergeCell ref="B14:I14"/>
    <mergeCell ref="B15:I15"/>
    <mergeCell ref="B16:I16"/>
    <mergeCell ref="A18:B19"/>
    <mergeCell ref="C18:C19"/>
    <mergeCell ref="G18:G19"/>
    <mergeCell ref="D18:D19"/>
    <mergeCell ref="B13:I13"/>
    <mergeCell ref="B11:I11"/>
    <mergeCell ref="B4:E4"/>
    <mergeCell ref="A3:F3"/>
    <mergeCell ref="B9:I9"/>
    <mergeCell ref="B10:I10"/>
    <mergeCell ref="B12:I12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/>
  </sheetViews>
  <sheetFormatPr defaultRowHeight="13.15" customHeight="1"/>
  <cols>
    <col min="1" max="1" width="30.7109375" customWidth="1"/>
    <col min="2" max="2" width="8.85546875" hidden="1" customWidth="1"/>
    <col min="3" max="11" width="8.7109375" customWidth="1"/>
  </cols>
  <sheetData>
    <row r="1" spans="1:11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11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11" ht="12.75">
      <c r="A3" s="82" t="s">
        <v>100</v>
      </c>
      <c r="B3" s="82"/>
      <c r="C3" s="82"/>
      <c r="D3" s="82"/>
      <c r="E3" s="82"/>
      <c r="F3" s="82"/>
      <c r="G3" s="24"/>
      <c r="H3" s="24"/>
      <c r="I3" s="24"/>
    </row>
    <row r="4" spans="1:11" ht="12.75">
      <c r="A4" s="5"/>
      <c r="B4" s="90" t="s">
        <v>101</v>
      </c>
      <c r="C4" s="90"/>
      <c r="D4" s="90"/>
      <c r="E4" s="90"/>
      <c r="F4" s="25"/>
      <c r="G4" s="25"/>
      <c r="H4" s="25"/>
      <c r="I4" s="25"/>
    </row>
    <row r="5" spans="1:11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:11" ht="12.75">
      <c r="J7" s="10" t="s">
        <v>5</v>
      </c>
      <c r="K7" s="11" t="s">
        <v>6</v>
      </c>
    </row>
    <row r="8" spans="1:11" ht="12.75">
      <c r="J8" s="10" t="s">
        <v>7</v>
      </c>
      <c r="K8" s="12" t="s">
        <v>8</v>
      </c>
    </row>
    <row r="9" spans="1:11" ht="38.1" customHeight="1">
      <c r="A9" s="13" t="s">
        <v>10</v>
      </c>
      <c r="B9" s="83" t="s">
        <v>11</v>
      </c>
      <c r="C9" s="83"/>
      <c r="D9" s="83"/>
      <c r="E9" s="83"/>
      <c r="F9" s="83"/>
      <c r="G9" s="83"/>
      <c r="H9" s="83"/>
      <c r="I9" s="83"/>
      <c r="J9" s="14" t="s">
        <v>13</v>
      </c>
      <c r="K9" s="11" t="s">
        <v>14</v>
      </c>
    </row>
    <row r="10" spans="1:11" ht="50.85" customHeight="1">
      <c r="A10" s="15" t="s">
        <v>15</v>
      </c>
      <c r="B10" s="84" t="s">
        <v>102</v>
      </c>
      <c r="C10" s="84"/>
      <c r="D10" s="84"/>
      <c r="E10" s="84"/>
      <c r="F10" s="84"/>
      <c r="G10" s="84"/>
      <c r="H10" s="84"/>
      <c r="I10" s="84"/>
      <c r="J10" s="10" t="s">
        <v>13</v>
      </c>
      <c r="K10" s="11" t="s">
        <v>17</v>
      </c>
    </row>
    <row r="11" spans="1:11" ht="12.75">
      <c r="A11" s="16" t="s">
        <v>18</v>
      </c>
      <c r="B11" s="85" t="s">
        <v>19</v>
      </c>
      <c r="C11" s="85"/>
      <c r="D11" s="85"/>
      <c r="E11" s="85"/>
      <c r="F11" s="85"/>
      <c r="G11" s="85"/>
      <c r="H11" s="85"/>
      <c r="I11" s="85"/>
      <c r="J11" s="10" t="s">
        <v>27</v>
      </c>
      <c r="K11" s="11" t="s">
        <v>28</v>
      </c>
    </row>
    <row r="12" spans="1:11" ht="38.1" customHeight="1">
      <c r="A12" s="16" t="s">
        <v>20</v>
      </c>
      <c r="B12" s="83" t="s">
        <v>23</v>
      </c>
      <c r="C12" s="83"/>
      <c r="D12" s="83"/>
      <c r="E12" s="83"/>
      <c r="F12" s="83"/>
      <c r="G12" s="83"/>
      <c r="H12" s="83"/>
      <c r="I12" s="83"/>
      <c r="J12" s="14" t="s">
        <v>29</v>
      </c>
      <c r="K12" s="11" t="s">
        <v>32</v>
      </c>
    </row>
    <row r="13" spans="1:11" ht="12.75">
      <c r="A13" s="16" t="s">
        <v>21</v>
      </c>
      <c r="B13" s="83" t="s">
        <v>24</v>
      </c>
      <c r="C13" s="83"/>
      <c r="D13" s="83"/>
      <c r="E13" s="83"/>
      <c r="F13" s="83"/>
      <c r="G13" s="83"/>
      <c r="H13" s="83"/>
      <c r="I13" s="83"/>
      <c r="J13" s="14" t="s">
        <v>30</v>
      </c>
      <c r="K13" s="11" t="s">
        <v>33</v>
      </c>
    </row>
    <row r="14" spans="1:11" ht="22.15" customHeight="1">
      <c r="A14" s="16" t="s">
        <v>22</v>
      </c>
      <c r="B14" s="83" t="s">
        <v>43</v>
      </c>
      <c r="C14" s="83"/>
      <c r="D14" s="83"/>
      <c r="E14" s="83"/>
      <c r="F14" s="83"/>
      <c r="G14" s="83"/>
      <c r="H14" s="83"/>
      <c r="I14" s="83"/>
      <c r="J14" s="14" t="s">
        <v>31</v>
      </c>
      <c r="K14" s="11" t="s">
        <v>44</v>
      </c>
    </row>
    <row r="15" spans="1:11" ht="25.35" customHeight="1">
      <c r="A15" s="13" t="s">
        <v>9</v>
      </c>
      <c r="B15" s="83" t="s">
        <v>45</v>
      </c>
      <c r="C15" s="83"/>
      <c r="D15" s="83"/>
      <c r="E15" s="83"/>
      <c r="F15" s="83"/>
      <c r="G15" s="83"/>
      <c r="H15" s="83"/>
      <c r="I15" s="83"/>
      <c r="J15" s="14" t="s">
        <v>12</v>
      </c>
      <c r="K15" s="11" t="s">
        <v>46</v>
      </c>
    </row>
    <row r="16" spans="1:11" ht="12.75">
      <c r="A16" s="16" t="s">
        <v>36</v>
      </c>
      <c r="B16" s="83"/>
      <c r="C16" s="83"/>
      <c r="D16" s="83"/>
      <c r="E16" s="83"/>
      <c r="F16" s="83"/>
      <c r="G16" s="83"/>
      <c r="H16" s="83"/>
      <c r="I16" s="83"/>
    </row>
    <row r="17" spans="1:11" ht="13.15" customHeight="1">
      <c r="A17" s="17"/>
    </row>
    <row r="18" spans="1:11" ht="13.15" customHeight="1">
      <c r="A18" s="95" t="s">
        <v>37</v>
      </c>
      <c r="B18" s="96"/>
      <c r="C18" s="88" t="s">
        <v>103</v>
      </c>
      <c r="D18" s="88" t="s">
        <v>38</v>
      </c>
      <c r="E18" s="86" t="s">
        <v>39</v>
      </c>
      <c r="F18" s="86" t="s">
        <v>40</v>
      </c>
      <c r="G18" s="86" t="s">
        <v>41</v>
      </c>
      <c r="H18" s="88" t="s">
        <v>62</v>
      </c>
      <c r="I18" s="88" t="s">
        <v>63</v>
      </c>
      <c r="J18" s="88" t="s">
        <v>64</v>
      </c>
      <c r="K18" s="88" t="s">
        <v>65</v>
      </c>
    </row>
    <row r="19" spans="1:11" ht="18.75" customHeight="1">
      <c r="A19" s="97"/>
      <c r="B19" s="96"/>
      <c r="C19" s="89"/>
      <c r="D19" s="89"/>
      <c r="E19" s="87"/>
      <c r="F19" s="87"/>
      <c r="G19" s="87"/>
      <c r="H19" s="89"/>
      <c r="I19" s="89"/>
      <c r="J19" s="89"/>
      <c r="K19" s="89"/>
    </row>
    <row r="20" spans="1:11" ht="24.2" customHeight="1">
      <c r="A20" s="91" t="s">
        <v>105</v>
      </c>
      <c r="B20" s="92"/>
      <c r="C20" s="22" t="s">
        <v>104</v>
      </c>
      <c r="D20" s="19">
        <v>95310</v>
      </c>
      <c r="E20" s="19">
        <v>31770</v>
      </c>
      <c r="F20" s="19">
        <v>31770</v>
      </c>
      <c r="G20" s="19">
        <v>31770</v>
      </c>
      <c r="H20" s="19">
        <v>95310</v>
      </c>
      <c r="I20" s="19">
        <v>31770</v>
      </c>
      <c r="J20" s="19">
        <v>31770</v>
      </c>
      <c r="K20" s="19">
        <v>31770</v>
      </c>
    </row>
    <row r="21" spans="1:11" ht="13.35" customHeight="1">
      <c r="A21" s="93" t="s">
        <v>42</v>
      </c>
      <c r="B21" s="94"/>
      <c r="C21" s="23"/>
      <c r="D21" s="20">
        <v>95310</v>
      </c>
      <c r="E21" s="20">
        <v>31770</v>
      </c>
      <c r="F21" s="20">
        <v>31770</v>
      </c>
      <c r="G21" s="20">
        <v>31770</v>
      </c>
      <c r="H21" s="20">
        <v>95310</v>
      </c>
      <c r="I21" s="20">
        <v>31770</v>
      </c>
      <c r="J21" s="20">
        <v>31770</v>
      </c>
      <c r="K21" s="20">
        <v>31770</v>
      </c>
    </row>
  </sheetData>
  <mergeCells count="22">
    <mergeCell ref="A21:B21"/>
    <mergeCell ref="K18:K19"/>
    <mergeCell ref="F18:F19"/>
    <mergeCell ref="E18:E19"/>
    <mergeCell ref="H18:H19"/>
    <mergeCell ref="I18:I19"/>
    <mergeCell ref="A20:B20"/>
    <mergeCell ref="J18:J19"/>
    <mergeCell ref="B14:I14"/>
    <mergeCell ref="B15:I15"/>
    <mergeCell ref="B16:I16"/>
    <mergeCell ref="A18:B19"/>
    <mergeCell ref="C18:C19"/>
    <mergeCell ref="G18:G19"/>
    <mergeCell ref="D18:D19"/>
    <mergeCell ref="B13:I13"/>
    <mergeCell ref="B11:I11"/>
    <mergeCell ref="B4:E4"/>
    <mergeCell ref="A3:F3"/>
    <mergeCell ref="B9:I9"/>
    <mergeCell ref="B10:I10"/>
    <mergeCell ref="B12:I12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6" width="8.7109375" customWidth="1"/>
  </cols>
  <sheetData>
    <row r="1" spans="1:6" ht="12.75">
      <c r="A1" s="1" t="s">
        <v>1</v>
      </c>
      <c r="B1" s="2"/>
      <c r="C1" s="3"/>
      <c r="D1" s="3"/>
    </row>
    <row r="2" spans="1:6" ht="12.75">
      <c r="A2" s="4" t="s">
        <v>0</v>
      </c>
      <c r="B2" s="3"/>
      <c r="C2" s="3"/>
      <c r="D2" s="3"/>
    </row>
    <row r="3" spans="1:6" ht="27.4" customHeight="1">
      <c r="A3" s="82" t="s">
        <v>2</v>
      </c>
      <c r="B3" s="82"/>
      <c r="C3" s="82"/>
      <c r="D3" s="82"/>
    </row>
    <row r="4" spans="1:6" ht="12.75">
      <c r="A4" s="5"/>
      <c r="B4" s="90" t="s">
        <v>3</v>
      </c>
      <c r="C4" s="90"/>
      <c r="D4" s="90"/>
    </row>
    <row r="5" spans="1:6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1:6" ht="12.75">
      <c r="E7" s="10" t="s">
        <v>5</v>
      </c>
      <c r="F7" s="11" t="s">
        <v>6</v>
      </c>
    </row>
    <row r="8" spans="1:6" ht="12.75">
      <c r="E8" s="10" t="s">
        <v>7</v>
      </c>
      <c r="F8" s="12" t="s">
        <v>8</v>
      </c>
    </row>
    <row r="9" spans="1:6" ht="63.6" customHeight="1">
      <c r="A9" s="13" t="s">
        <v>10</v>
      </c>
      <c r="B9" s="83" t="s">
        <v>11</v>
      </c>
      <c r="C9" s="83"/>
      <c r="D9" s="83"/>
      <c r="E9" s="14" t="s">
        <v>13</v>
      </c>
      <c r="F9" s="11" t="s">
        <v>14</v>
      </c>
    </row>
    <row r="10" spans="1:6" ht="25.35" customHeight="1">
      <c r="A10" s="15" t="s">
        <v>15</v>
      </c>
      <c r="B10" s="84" t="s">
        <v>16</v>
      </c>
      <c r="C10" s="84"/>
      <c r="D10" s="84"/>
      <c r="E10" s="10" t="s">
        <v>13</v>
      </c>
      <c r="F10" s="11" t="s">
        <v>17</v>
      </c>
    </row>
    <row r="11" spans="1:6" ht="12.75">
      <c r="A11" s="16" t="s">
        <v>18</v>
      </c>
      <c r="B11" s="85" t="s">
        <v>19</v>
      </c>
      <c r="C11" s="85"/>
      <c r="D11" s="85"/>
      <c r="E11" s="10" t="s">
        <v>27</v>
      </c>
      <c r="F11" s="11" t="s">
        <v>28</v>
      </c>
    </row>
    <row r="12" spans="1:6" ht="63.6" customHeight="1">
      <c r="A12" s="16" t="s">
        <v>20</v>
      </c>
      <c r="B12" s="83" t="s">
        <v>23</v>
      </c>
      <c r="C12" s="83"/>
      <c r="D12" s="83"/>
      <c r="E12" s="14" t="s">
        <v>29</v>
      </c>
      <c r="F12" s="11" t="s">
        <v>32</v>
      </c>
    </row>
    <row r="13" spans="1:6" ht="12.75">
      <c r="A13" s="16" t="s">
        <v>21</v>
      </c>
      <c r="B13" s="83" t="s">
        <v>24</v>
      </c>
      <c r="C13" s="83"/>
      <c r="D13" s="83"/>
      <c r="E13" s="14" t="s">
        <v>30</v>
      </c>
      <c r="F13" s="11" t="s">
        <v>33</v>
      </c>
    </row>
    <row r="14" spans="1:6" ht="25.35" customHeight="1">
      <c r="A14" s="16" t="s">
        <v>22</v>
      </c>
      <c r="B14" s="83" t="s">
        <v>43</v>
      </c>
      <c r="C14" s="83"/>
      <c r="D14" s="83"/>
      <c r="E14" s="14" t="s">
        <v>31</v>
      </c>
      <c r="F14" s="11" t="s">
        <v>44</v>
      </c>
    </row>
    <row r="15" spans="1:6" ht="38.1" customHeight="1">
      <c r="A15" s="13" t="s">
        <v>9</v>
      </c>
      <c r="B15" s="83" t="s">
        <v>45</v>
      </c>
      <c r="C15" s="83"/>
      <c r="D15" s="83"/>
      <c r="E15" s="14" t="s">
        <v>12</v>
      </c>
      <c r="F15" s="11" t="s">
        <v>46</v>
      </c>
    </row>
    <row r="16" spans="1:6" ht="12.75">
      <c r="A16" s="16" t="s">
        <v>36</v>
      </c>
      <c r="B16" s="83"/>
      <c r="C16" s="83"/>
      <c r="D16" s="83"/>
    </row>
    <row r="17" spans="1:6" ht="13.15" customHeight="1">
      <c r="A17" s="17"/>
    </row>
    <row r="18" spans="1:6" ht="13.15" customHeight="1">
      <c r="A18" s="95" t="s">
        <v>37</v>
      </c>
      <c r="B18" s="96"/>
      <c r="C18" s="88" t="s">
        <v>38</v>
      </c>
      <c r="D18" s="86" t="s">
        <v>39</v>
      </c>
      <c r="E18" s="86" t="s">
        <v>40</v>
      </c>
      <c r="F18" s="86" t="s">
        <v>41</v>
      </c>
    </row>
    <row r="19" spans="1:6" ht="18.75" customHeight="1">
      <c r="A19" s="97"/>
      <c r="B19" s="96"/>
      <c r="C19" s="89"/>
      <c r="D19" s="87"/>
      <c r="E19" s="87"/>
      <c r="F19" s="87"/>
    </row>
    <row r="20" spans="1:6" ht="13.35" customHeight="1">
      <c r="A20" s="91"/>
      <c r="B20" s="92"/>
      <c r="C20" s="19">
        <v>95310</v>
      </c>
      <c r="D20" s="19">
        <v>31770</v>
      </c>
      <c r="E20" s="19">
        <v>31770</v>
      </c>
      <c r="F20" s="19">
        <v>31770</v>
      </c>
    </row>
    <row r="21" spans="1:6" ht="13.35" customHeight="1">
      <c r="A21" s="93" t="s">
        <v>42</v>
      </c>
      <c r="B21" s="94"/>
      <c r="C21" s="20">
        <v>95310</v>
      </c>
      <c r="D21" s="20">
        <v>31770</v>
      </c>
      <c r="E21" s="20">
        <v>31770</v>
      </c>
      <c r="F21" s="20">
        <v>31770</v>
      </c>
    </row>
  </sheetData>
  <mergeCells count="17">
    <mergeCell ref="A20:B20"/>
    <mergeCell ref="A21:B21"/>
    <mergeCell ref="B14:D14"/>
    <mergeCell ref="B15:D15"/>
    <mergeCell ref="B16:D16"/>
    <mergeCell ref="A18:B19"/>
    <mergeCell ref="F18:F19"/>
    <mergeCell ref="C18:C19"/>
    <mergeCell ref="E18:E19"/>
    <mergeCell ref="D18:D19"/>
    <mergeCell ref="B4:D4"/>
    <mergeCell ref="A3:D3"/>
    <mergeCell ref="B9:D9"/>
    <mergeCell ref="B10:D10"/>
    <mergeCell ref="B12:D12"/>
    <mergeCell ref="B13:D13"/>
    <mergeCell ref="B11:D11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/>
  </sheetViews>
  <sheetFormatPr defaultRowHeight="13.15" customHeight="1"/>
  <cols>
    <col min="1" max="1" width="30.7109375" customWidth="1"/>
    <col min="2" max="2" width="8.85546875" hidden="1" customWidth="1"/>
    <col min="3" max="11" width="8.7109375" customWidth="1"/>
  </cols>
  <sheetData>
    <row r="1" spans="1:11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11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11" ht="12.75">
      <c r="A3" s="82" t="s">
        <v>100</v>
      </c>
      <c r="B3" s="82"/>
      <c r="C3" s="82"/>
      <c r="D3" s="82"/>
      <c r="E3" s="82"/>
      <c r="F3" s="82"/>
      <c r="G3" s="24"/>
      <c r="H3" s="24"/>
      <c r="I3" s="24"/>
    </row>
    <row r="4" spans="1:11" ht="12.75">
      <c r="A4" s="5"/>
      <c r="B4" s="90" t="s">
        <v>101</v>
      </c>
      <c r="C4" s="90"/>
      <c r="D4" s="90"/>
      <c r="E4" s="90"/>
      <c r="F4" s="25"/>
      <c r="G4" s="25"/>
      <c r="H4" s="25"/>
      <c r="I4" s="25"/>
    </row>
    <row r="5" spans="1:11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:11" ht="12.75">
      <c r="J7" s="10" t="s">
        <v>5</v>
      </c>
      <c r="K7" s="11" t="s">
        <v>6</v>
      </c>
    </row>
    <row r="8" spans="1:11" ht="12.75">
      <c r="J8" s="10" t="s">
        <v>7</v>
      </c>
      <c r="K8" s="12" t="s">
        <v>8</v>
      </c>
    </row>
    <row r="9" spans="1:11" ht="38.1" customHeight="1">
      <c r="A9" s="13" t="s">
        <v>10</v>
      </c>
      <c r="B9" s="83" t="s">
        <v>11</v>
      </c>
      <c r="C9" s="83"/>
      <c r="D9" s="83"/>
      <c r="E9" s="83"/>
      <c r="F9" s="83"/>
      <c r="G9" s="83"/>
      <c r="H9" s="83"/>
      <c r="I9" s="83"/>
      <c r="J9" s="14" t="s">
        <v>13</v>
      </c>
      <c r="K9" s="11" t="s">
        <v>14</v>
      </c>
    </row>
    <row r="10" spans="1:11" ht="50.85" customHeight="1">
      <c r="A10" s="15" t="s">
        <v>15</v>
      </c>
      <c r="B10" s="84" t="s">
        <v>102</v>
      </c>
      <c r="C10" s="84"/>
      <c r="D10" s="84"/>
      <c r="E10" s="84"/>
      <c r="F10" s="84"/>
      <c r="G10" s="84"/>
      <c r="H10" s="84"/>
      <c r="I10" s="84"/>
      <c r="J10" s="10" t="s">
        <v>13</v>
      </c>
      <c r="K10" s="11" t="s">
        <v>17</v>
      </c>
    </row>
    <row r="11" spans="1:11" ht="12.75">
      <c r="A11" s="16" t="s">
        <v>18</v>
      </c>
      <c r="B11" s="85" t="s">
        <v>19</v>
      </c>
      <c r="C11" s="85"/>
      <c r="D11" s="85"/>
      <c r="E11" s="85"/>
      <c r="F11" s="85"/>
      <c r="G11" s="85"/>
      <c r="H11" s="85"/>
      <c r="I11" s="85"/>
      <c r="J11" s="10" t="s">
        <v>27</v>
      </c>
      <c r="K11" s="11" t="s">
        <v>28</v>
      </c>
    </row>
    <row r="12" spans="1:11" ht="38.1" customHeight="1">
      <c r="A12" s="16" t="s">
        <v>20</v>
      </c>
      <c r="B12" s="83" t="s">
        <v>23</v>
      </c>
      <c r="C12" s="83"/>
      <c r="D12" s="83"/>
      <c r="E12" s="83"/>
      <c r="F12" s="83"/>
      <c r="G12" s="83"/>
      <c r="H12" s="83"/>
      <c r="I12" s="83"/>
      <c r="J12" s="14" t="s">
        <v>29</v>
      </c>
      <c r="K12" s="11" t="s">
        <v>32</v>
      </c>
    </row>
    <row r="13" spans="1:11" ht="12.75">
      <c r="A13" s="16" t="s">
        <v>21</v>
      </c>
      <c r="B13" s="83" t="s">
        <v>24</v>
      </c>
      <c r="C13" s="83"/>
      <c r="D13" s="83"/>
      <c r="E13" s="83"/>
      <c r="F13" s="83"/>
      <c r="G13" s="83"/>
      <c r="H13" s="83"/>
      <c r="I13" s="83"/>
      <c r="J13" s="14" t="s">
        <v>30</v>
      </c>
      <c r="K13" s="11" t="s">
        <v>33</v>
      </c>
    </row>
    <row r="14" spans="1:11" ht="38.1" customHeight="1">
      <c r="A14" s="16" t="s">
        <v>22</v>
      </c>
      <c r="B14" s="83" t="s">
        <v>47</v>
      </c>
      <c r="C14" s="83"/>
      <c r="D14" s="83"/>
      <c r="E14" s="83"/>
      <c r="F14" s="83"/>
      <c r="G14" s="83"/>
      <c r="H14" s="83"/>
      <c r="I14" s="83"/>
      <c r="J14" s="14" t="s">
        <v>31</v>
      </c>
      <c r="K14" s="11" t="s">
        <v>48</v>
      </c>
    </row>
    <row r="15" spans="1:11" ht="12.75">
      <c r="A15" s="13" t="s">
        <v>9</v>
      </c>
      <c r="B15" s="83" t="s">
        <v>26</v>
      </c>
      <c r="C15" s="83"/>
      <c r="D15" s="83"/>
      <c r="E15" s="83"/>
      <c r="F15" s="83"/>
      <c r="G15" s="83"/>
      <c r="H15" s="83"/>
      <c r="I15" s="83"/>
      <c r="J15" s="14" t="s">
        <v>12</v>
      </c>
      <c r="K15" s="11" t="s">
        <v>35</v>
      </c>
    </row>
    <row r="16" spans="1:11" ht="12.75">
      <c r="A16" s="16" t="s">
        <v>36</v>
      </c>
      <c r="B16" s="83"/>
      <c r="C16" s="83"/>
      <c r="D16" s="83"/>
      <c r="E16" s="83"/>
      <c r="F16" s="83"/>
      <c r="G16" s="83"/>
      <c r="H16" s="83"/>
      <c r="I16" s="83"/>
    </row>
    <row r="17" spans="1:11" ht="13.15" customHeight="1">
      <c r="A17" s="17"/>
    </row>
    <row r="18" spans="1:11" ht="13.15" customHeight="1">
      <c r="A18" s="95" t="s">
        <v>37</v>
      </c>
      <c r="B18" s="96"/>
      <c r="C18" s="88" t="s">
        <v>103</v>
      </c>
      <c r="D18" s="88" t="s">
        <v>38</v>
      </c>
      <c r="E18" s="86" t="s">
        <v>39</v>
      </c>
      <c r="F18" s="86" t="s">
        <v>40</v>
      </c>
      <c r="G18" s="86" t="s">
        <v>41</v>
      </c>
      <c r="H18" s="88" t="s">
        <v>62</v>
      </c>
      <c r="I18" s="88" t="s">
        <v>63</v>
      </c>
      <c r="J18" s="88" t="s">
        <v>64</v>
      </c>
      <c r="K18" s="88" t="s">
        <v>65</v>
      </c>
    </row>
    <row r="19" spans="1:11" ht="18.75" customHeight="1">
      <c r="A19" s="97"/>
      <c r="B19" s="96"/>
      <c r="C19" s="89"/>
      <c r="D19" s="89"/>
      <c r="E19" s="87"/>
      <c r="F19" s="87"/>
      <c r="G19" s="87"/>
      <c r="H19" s="89"/>
      <c r="I19" s="89"/>
      <c r="J19" s="89"/>
      <c r="K19" s="89"/>
    </row>
    <row r="20" spans="1:11" ht="24.2" customHeight="1">
      <c r="A20" s="91" t="s">
        <v>105</v>
      </c>
      <c r="B20" s="92"/>
      <c r="C20" s="22" t="s">
        <v>104</v>
      </c>
      <c r="D20" s="19">
        <v>119700</v>
      </c>
      <c r="E20" s="19">
        <v>39900</v>
      </c>
      <c r="F20" s="19">
        <v>39900</v>
      </c>
      <c r="G20" s="19">
        <v>39900</v>
      </c>
      <c r="H20" s="19">
        <v>119700</v>
      </c>
      <c r="I20" s="19">
        <v>39900</v>
      </c>
      <c r="J20" s="19">
        <v>39900</v>
      </c>
      <c r="K20" s="19">
        <v>39900</v>
      </c>
    </row>
    <row r="21" spans="1:11" ht="13.35" customHeight="1">
      <c r="A21" s="93" t="s">
        <v>42</v>
      </c>
      <c r="B21" s="94"/>
      <c r="C21" s="23"/>
      <c r="D21" s="20">
        <v>119700</v>
      </c>
      <c r="E21" s="20">
        <v>39900</v>
      </c>
      <c r="F21" s="20">
        <v>39900</v>
      </c>
      <c r="G21" s="20">
        <v>39900</v>
      </c>
      <c r="H21" s="20">
        <v>119700</v>
      </c>
      <c r="I21" s="20">
        <v>39900</v>
      </c>
      <c r="J21" s="20">
        <v>39900</v>
      </c>
      <c r="K21" s="20">
        <v>39900</v>
      </c>
    </row>
  </sheetData>
  <mergeCells count="22">
    <mergeCell ref="A21:B21"/>
    <mergeCell ref="K18:K19"/>
    <mergeCell ref="F18:F19"/>
    <mergeCell ref="E18:E19"/>
    <mergeCell ref="H18:H19"/>
    <mergeCell ref="I18:I19"/>
    <mergeCell ref="A20:B20"/>
    <mergeCell ref="J18:J19"/>
    <mergeCell ref="B14:I14"/>
    <mergeCell ref="B15:I15"/>
    <mergeCell ref="B16:I16"/>
    <mergeCell ref="A18:B19"/>
    <mergeCell ref="C18:C19"/>
    <mergeCell ref="G18:G19"/>
    <mergeCell ref="D18:D19"/>
    <mergeCell ref="B13:I13"/>
    <mergeCell ref="B11:I11"/>
    <mergeCell ref="B4:E4"/>
    <mergeCell ref="A3:F3"/>
    <mergeCell ref="B9:I9"/>
    <mergeCell ref="B10:I10"/>
    <mergeCell ref="B12:I12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/>
  </sheetViews>
  <sheetFormatPr defaultRowHeight="13.15" customHeight="1"/>
  <cols>
    <col min="1" max="1" width="30.7109375" customWidth="1"/>
    <col min="2" max="2" width="8.85546875" hidden="1" customWidth="1"/>
    <col min="3" max="11" width="8.7109375" customWidth="1"/>
  </cols>
  <sheetData>
    <row r="1" spans="1:11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11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11" ht="12.75">
      <c r="A3" s="82" t="s">
        <v>100</v>
      </c>
      <c r="B3" s="82"/>
      <c r="C3" s="82"/>
      <c r="D3" s="82"/>
      <c r="E3" s="82"/>
      <c r="F3" s="82"/>
      <c r="G3" s="24"/>
      <c r="H3" s="24"/>
      <c r="I3" s="24"/>
    </row>
    <row r="4" spans="1:11" ht="12.75">
      <c r="A4" s="5"/>
      <c r="B4" s="90" t="s">
        <v>101</v>
      </c>
      <c r="C4" s="90"/>
      <c r="D4" s="90"/>
      <c r="E4" s="90"/>
      <c r="F4" s="25"/>
      <c r="G4" s="25"/>
      <c r="H4" s="25"/>
      <c r="I4" s="25"/>
    </row>
    <row r="5" spans="1:11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:11" ht="12.75">
      <c r="J7" s="10" t="s">
        <v>5</v>
      </c>
      <c r="K7" s="11" t="s">
        <v>6</v>
      </c>
    </row>
    <row r="8" spans="1:11" ht="12.75">
      <c r="J8" s="10" t="s">
        <v>7</v>
      </c>
      <c r="K8" s="12" t="s">
        <v>8</v>
      </c>
    </row>
    <row r="9" spans="1:11" ht="38.1" customHeight="1">
      <c r="A9" s="13" t="s">
        <v>10</v>
      </c>
      <c r="B9" s="83" t="s">
        <v>11</v>
      </c>
      <c r="C9" s="83"/>
      <c r="D9" s="83"/>
      <c r="E9" s="83"/>
      <c r="F9" s="83"/>
      <c r="G9" s="83"/>
      <c r="H9" s="83"/>
      <c r="I9" s="83"/>
      <c r="J9" s="14" t="s">
        <v>13</v>
      </c>
      <c r="K9" s="11" t="s">
        <v>14</v>
      </c>
    </row>
    <row r="10" spans="1:11" ht="50.85" customHeight="1">
      <c r="A10" s="15" t="s">
        <v>15</v>
      </c>
      <c r="B10" s="84" t="s">
        <v>102</v>
      </c>
      <c r="C10" s="84"/>
      <c r="D10" s="84"/>
      <c r="E10" s="84"/>
      <c r="F10" s="84"/>
      <c r="G10" s="84"/>
      <c r="H10" s="84"/>
      <c r="I10" s="84"/>
      <c r="J10" s="10" t="s">
        <v>13</v>
      </c>
      <c r="K10" s="11" t="s">
        <v>17</v>
      </c>
    </row>
    <row r="11" spans="1:11" ht="12.75">
      <c r="A11" s="16" t="s">
        <v>18</v>
      </c>
      <c r="B11" s="85" t="s">
        <v>19</v>
      </c>
      <c r="C11" s="85"/>
      <c r="D11" s="85"/>
      <c r="E11" s="85"/>
      <c r="F11" s="85"/>
      <c r="G11" s="85"/>
      <c r="H11" s="85"/>
      <c r="I11" s="85"/>
      <c r="J11" s="10" t="s">
        <v>27</v>
      </c>
      <c r="K11" s="11" t="s">
        <v>28</v>
      </c>
    </row>
    <row r="12" spans="1:11" ht="38.1" customHeight="1">
      <c r="A12" s="16" t="s">
        <v>20</v>
      </c>
      <c r="B12" s="83" t="s">
        <v>23</v>
      </c>
      <c r="C12" s="83"/>
      <c r="D12" s="83"/>
      <c r="E12" s="83"/>
      <c r="F12" s="83"/>
      <c r="G12" s="83"/>
      <c r="H12" s="83"/>
      <c r="I12" s="83"/>
      <c r="J12" s="14" t="s">
        <v>29</v>
      </c>
      <c r="K12" s="11" t="s">
        <v>32</v>
      </c>
    </row>
    <row r="13" spans="1:11" ht="12.75">
      <c r="A13" s="16" t="s">
        <v>21</v>
      </c>
      <c r="B13" s="83" t="s">
        <v>24</v>
      </c>
      <c r="C13" s="83"/>
      <c r="D13" s="83"/>
      <c r="E13" s="83"/>
      <c r="F13" s="83"/>
      <c r="G13" s="83"/>
      <c r="H13" s="83"/>
      <c r="I13" s="83"/>
      <c r="J13" s="14" t="s">
        <v>30</v>
      </c>
      <c r="K13" s="11" t="s">
        <v>33</v>
      </c>
    </row>
    <row r="14" spans="1:11" ht="25.35" customHeight="1">
      <c r="A14" s="16" t="s">
        <v>22</v>
      </c>
      <c r="B14" s="83" t="s">
        <v>49</v>
      </c>
      <c r="C14" s="83"/>
      <c r="D14" s="83"/>
      <c r="E14" s="83"/>
      <c r="F14" s="83"/>
      <c r="G14" s="83"/>
      <c r="H14" s="83"/>
      <c r="I14" s="83"/>
      <c r="J14" s="14" t="s">
        <v>31</v>
      </c>
      <c r="K14" s="11" t="s">
        <v>51</v>
      </c>
    </row>
    <row r="15" spans="1:11" ht="12.75">
      <c r="A15" s="13" t="s">
        <v>9</v>
      </c>
      <c r="B15" s="83" t="s">
        <v>50</v>
      </c>
      <c r="C15" s="83"/>
      <c r="D15" s="83"/>
      <c r="E15" s="83"/>
      <c r="F15" s="83"/>
      <c r="G15" s="83"/>
      <c r="H15" s="83"/>
      <c r="I15" s="83"/>
      <c r="J15" s="14" t="s">
        <v>12</v>
      </c>
      <c r="K15" s="11" t="s">
        <v>52</v>
      </c>
    </row>
    <row r="16" spans="1:11" ht="12.75">
      <c r="A16" s="16" t="s">
        <v>36</v>
      </c>
      <c r="B16" s="83"/>
      <c r="C16" s="83"/>
      <c r="D16" s="83"/>
      <c r="E16" s="83"/>
      <c r="F16" s="83"/>
      <c r="G16" s="83"/>
      <c r="H16" s="83"/>
      <c r="I16" s="83"/>
    </row>
    <row r="17" spans="1:11" ht="13.15" customHeight="1">
      <c r="A17" s="17"/>
    </row>
    <row r="18" spans="1:11" ht="13.15" customHeight="1">
      <c r="A18" s="95" t="s">
        <v>37</v>
      </c>
      <c r="B18" s="96"/>
      <c r="C18" s="88" t="s">
        <v>103</v>
      </c>
      <c r="D18" s="88" t="s">
        <v>38</v>
      </c>
      <c r="E18" s="86" t="s">
        <v>39</v>
      </c>
      <c r="F18" s="86" t="s">
        <v>40</v>
      </c>
      <c r="G18" s="86" t="s">
        <v>41</v>
      </c>
      <c r="H18" s="88" t="s">
        <v>62</v>
      </c>
      <c r="I18" s="88" t="s">
        <v>63</v>
      </c>
      <c r="J18" s="88" t="s">
        <v>64</v>
      </c>
      <c r="K18" s="88" t="s">
        <v>65</v>
      </c>
    </row>
    <row r="19" spans="1:11" ht="18.75" customHeight="1">
      <c r="A19" s="97"/>
      <c r="B19" s="96"/>
      <c r="C19" s="89"/>
      <c r="D19" s="89"/>
      <c r="E19" s="87"/>
      <c r="F19" s="87"/>
      <c r="G19" s="87"/>
      <c r="H19" s="89"/>
      <c r="I19" s="89"/>
      <c r="J19" s="89"/>
      <c r="K19" s="89"/>
    </row>
    <row r="20" spans="1:11" ht="24.2" customHeight="1">
      <c r="A20" s="91" t="s">
        <v>105</v>
      </c>
      <c r="B20" s="92"/>
      <c r="C20" s="22" t="s">
        <v>104</v>
      </c>
      <c r="D20" s="19">
        <v>2790000</v>
      </c>
      <c r="E20" s="19">
        <v>930000</v>
      </c>
      <c r="F20" s="19">
        <v>930000</v>
      </c>
      <c r="G20" s="19">
        <v>930000</v>
      </c>
      <c r="H20" s="19">
        <v>2790000</v>
      </c>
      <c r="I20" s="19">
        <v>930000</v>
      </c>
      <c r="J20" s="19">
        <v>930000</v>
      </c>
      <c r="K20" s="19">
        <v>930000</v>
      </c>
    </row>
    <row r="21" spans="1:11" ht="13.35" customHeight="1">
      <c r="A21" s="93" t="s">
        <v>42</v>
      </c>
      <c r="B21" s="94"/>
      <c r="C21" s="23"/>
      <c r="D21" s="20">
        <v>2790000</v>
      </c>
      <c r="E21" s="20">
        <v>930000</v>
      </c>
      <c r="F21" s="20">
        <v>930000</v>
      </c>
      <c r="G21" s="20">
        <v>930000</v>
      </c>
      <c r="H21" s="20">
        <v>2790000</v>
      </c>
      <c r="I21" s="20">
        <v>930000</v>
      </c>
      <c r="J21" s="20">
        <v>930000</v>
      </c>
      <c r="K21" s="20">
        <v>930000</v>
      </c>
    </row>
  </sheetData>
  <mergeCells count="22">
    <mergeCell ref="A21:B21"/>
    <mergeCell ref="K18:K19"/>
    <mergeCell ref="F18:F19"/>
    <mergeCell ref="E18:E19"/>
    <mergeCell ref="H18:H19"/>
    <mergeCell ref="I18:I19"/>
    <mergeCell ref="A20:B20"/>
    <mergeCell ref="J18:J19"/>
    <mergeCell ref="B14:I14"/>
    <mergeCell ref="B15:I15"/>
    <mergeCell ref="B16:I16"/>
    <mergeCell ref="A18:B19"/>
    <mergeCell ref="C18:C19"/>
    <mergeCell ref="G18:G19"/>
    <mergeCell ref="D18:D19"/>
    <mergeCell ref="B13:I13"/>
    <mergeCell ref="B11:I11"/>
    <mergeCell ref="B4:E4"/>
    <mergeCell ref="A3:F3"/>
    <mergeCell ref="B9:I9"/>
    <mergeCell ref="B10:I10"/>
    <mergeCell ref="B12:I12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/>
  </sheetViews>
  <sheetFormatPr defaultRowHeight="13.15" customHeight="1"/>
  <cols>
    <col min="1" max="1" width="30.7109375" customWidth="1"/>
    <col min="2" max="2" width="8.85546875" hidden="1" customWidth="1"/>
    <col min="3" max="11" width="8.7109375" customWidth="1"/>
  </cols>
  <sheetData>
    <row r="1" spans="1:11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11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11" ht="12.75">
      <c r="A3" s="82" t="s">
        <v>100</v>
      </c>
      <c r="B3" s="82"/>
      <c r="C3" s="82"/>
      <c r="D3" s="82"/>
      <c r="E3" s="82"/>
      <c r="F3" s="82"/>
      <c r="G3" s="24"/>
      <c r="H3" s="24"/>
      <c r="I3" s="24"/>
    </row>
    <row r="4" spans="1:11" ht="12.75">
      <c r="A4" s="5"/>
      <c r="B4" s="90" t="s">
        <v>101</v>
      </c>
      <c r="C4" s="90"/>
      <c r="D4" s="90"/>
      <c r="E4" s="90"/>
      <c r="F4" s="25"/>
      <c r="G4" s="25"/>
      <c r="H4" s="25"/>
      <c r="I4" s="25"/>
    </row>
    <row r="5" spans="1:11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:11" ht="12.75">
      <c r="J7" s="10" t="s">
        <v>5</v>
      </c>
      <c r="K7" s="11" t="s">
        <v>6</v>
      </c>
    </row>
    <row r="8" spans="1:11" ht="12.75">
      <c r="J8" s="10" t="s">
        <v>7</v>
      </c>
      <c r="K8" s="12" t="s">
        <v>8</v>
      </c>
    </row>
    <row r="9" spans="1:11" ht="38.1" customHeight="1">
      <c r="A9" s="13" t="s">
        <v>10</v>
      </c>
      <c r="B9" s="83" t="s">
        <v>11</v>
      </c>
      <c r="C9" s="83"/>
      <c r="D9" s="83"/>
      <c r="E9" s="83"/>
      <c r="F9" s="83"/>
      <c r="G9" s="83"/>
      <c r="H9" s="83"/>
      <c r="I9" s="83"/>
      <c r="J9" s="14" t="s">
        <v>13</v>
      </c>
      <c r="K9" s="11" t="s">
        <v>14</v>
      </c>
    </row>
    <row r="10" spans="1:11" ht="50.85" customHeight="1">
      <c r="A10" s="15" t="s">
        <v>15</v>
      </c>
      <c r="B10" s="84" t="s">
        <v>102</v>
      </c>
      <c r="C10" s="84"/>
      <c r="D10" s="84"/>
      <c r="E10" s="84"/>
      <c r="F10" s="84"/>
      <c r="G10" s="84"/>
      <c r="H10" s="84"/>
      <c r="I10" s="84"/>
      <c r="J10" s="10" t="s">
        <v>13</v>
      </c>
      <c r="K10" s="11" t="s">
        <v>17</v>
      </c>
    </row>
    <row r="11" spans="1:11" ht="12.75">
      <c r="A11" s="16" t="s">
        <v>18</v>
      </c>
      <c r="B11" s="85" t="s">
        <v>19</v>
      </c>
      <c r="C11" s="85"/>
      <c r="D11" s="85"/>
      <c r="E11" s="85"/>
      <c r="F11" s="85"/>
      <c r="G11" s="85"/>
      <c r="H11" s="85"/>
      <c r="I11" s="85"/>
      <c r="J11" s="10" t="s">
        <v>27</v>
      </c>
      <c r="K11" s="11" t="s">
        <v>28</v>
      </c>
    </row>
    <row r="12" spans="1:11" ht="38.1" customHeight="1">
      <c r="A12" s="16" t="s">
        <v>20</v>
      </c>
      <c r="B12" s="83" t="s">
        <v>23</v>
      </c>
      <c r="C12" s="83"/>
      <c r="D12" s="83"/>
      <c r="E12" s="83"/>
      <c r="F12" s="83"/>
      <c r="G12" s="83"/>
      <c r="H12" s="83"/>
      <c r="I12" s="83"/>
      <c r="J12" s="14" t="s">
        <v>29</v>
      </c>
      <c r="K12" s="11" t="s">
        <v>32</v>
      </c>
    </row>
    <row r="13" spans="1:11" ht="12.75">
      <c r="A13" s="16" t="s">
        <v>21</v>
      </c>
      <c r="B13" s="83" t="s">
        <v>24</v>
      </c>
      <c r="C13" s="83"/>
      <c r="D13" s="83"/>
      <c r="E13" s="83"/>
      <c r="F13" s="83"/>
      <c r="G13" s="83"/>
      <c r="H13" s="83"/>
      <c r="I13" s="83"/>
      <c r="J13" s="14" t="s">
        <v>30</v>
      </c>
      <c r="K13" s="11" t="s">
        <v>33</v>
      </c>
    </row>
    <row r="14" spans="1:11" ht="25.35" customHeight="1">
      <c r="A14" s="16" t="s">
        <v>22</v>
      </c>
      <c r="B14" s="83" t="s">
        <v>49</v>
      </c>
      <c r="C14" s="83"/>
      <c r="D14" s="83"/>
      <c r="E14" s="83"/>
      <c r="F14" s="83"/>
      <c r="G14" s="83"/>
      <c r="H14" s="83"/>
      <c r="I14" s="83"/>
      <c r="J14" s="14" t="s">
        <v>31</v>
      </c>
      <c r="K14" s="11" t="s">
        <v>51</v>
      </c>
    </row>
    <row r="15" spans="1:11" ht="38.1" customHeight="1">
      <c r="A15" s="13" t="s">
        <v>9</v>
      </c>
      <c r="B15" s="83" t="s">
        <v>53</v>
      </c>
      <c r="C15" s="83"/>
      <c r="D15" s="83"/>
      <c r="E15" s="83"/>
      <c r="F15" s="83"/>
      <c r="G15" s="83"/>
      <c r="H15" s="83"/>
      <c r="I15" s="83"/>
      <c r="J15" s="14" t="s">
        <v>12</v>
      </c>
      <c r="K15" s="11" t="s">
        <v>54</v>
      </c>
    </row>
    <row r="16" spans="1:11" ht="12.75">
      <c r="A16" s="16" t="s">
        <v>36</v>
      </c>
      <c r="B16" s="83"/>
      <c r="C16" s="83"/>
      <c r="D16" s="83"/>
      <c r="E16" s="83"/>
      <c r="F16" s="83"/>
      <c r="G16" s="83"/>
      <c r="H16" s="83"/>
      <c r="I16" s="83"/>
    </row>
    <row r="17" spans="1:11" ht="13.15" customHeight="1">
      <c r="A17" s="17"/>
    </row>
    <row r="18" spans="1:11" ht="13.15" customHeight="1">
      <c r="A18" s="95" t="s">
        <v>37</v>
      </c>
      <c r="B18" s="96"/>
      <c r="C18" s="88" t="s">
        <v>103</v>
      </c>
      <c r="D18" s="88" t="s">
        <v>38</v>
      </c>
      <c r="E18" s="86" t="s">
        <v>39</v>
      </c>
      <c r="F18" s="86" t="s">
        <v>40</v>
      </c>
      <c r="G18" s="86" t="s">
        <v>41</v>
      </c>
      <c r="H18" s="88" t="s">
        <v>62</v>
      </c>
      <c r="I18" s="88" t="s">
        <v>63</v>
      </c>
      <c r="J18" s="88" t="s">
        <v>64</v>
      </c>
      <c r="K18" s="88" t="s">
        <v>65</v>
      </c>
    </row>
    <row r="19" spans="1:11" ht="18.75" customHeight="1">
      <c r="A19" s="97"/>
      <c r="B19" s="96"/>
      <c r="C19" s="89"/>
      <c r="D19" s="89"/>
      <c r="E19" s="87"/>
      <c r="F19" s="87"/>
      <c r="G19" s="87"/>
      <c r="H19" s="89"/>
      <c r="I19" s="89"/>
      <c r="J19" s="89"/>
      <c r="K19" s="89"/>
    </row>
    <row r="20" spans="1:11" ht="24.2" customHeight="1">
      <c r="A20" s="91" t="s">
        <v>105</v>
      </c>
      <c r="B20" s="92"/>
      <c r="C20" s="22" t="s">
        <v>104</v>
      </c>
      <c r="D20" s="19">
        <v>496000</v>
      </c>
      <c r="E20" s="19">
        <v>250000</v>
      </c>
      <c r="F20" s="19">
        <v>123000</v>
      </c>
      <c r="G20" s="19">
        <v>123000</v>
      </c>
      <c r="H20" s="19">
        <v>496000</v>
      </c>
      <c r="I20" s="19">
        <v>250000</v>
      </c>
      <c r="J20" s="19">
        <v>123000</v>
      </c>
      <c r="K20" s="19">
        <v>123000</v>
      </c>
    </row>
    <row r="21" spans="1:11" ht="13.35" customHeight="1">
      <c r="A21" s="93" t="s">
        <v>42</v>
      </c>
      <c r="B21" s="94"/>
      <c r="C21" s="23"/>
      <c r="D21" s="20">
        <v>496000</v>
      </c>
      <c r="E21" s="20">
        <v>250000</v>
      </c>
      <c r="F21" s="20">
        <v>123000</v>
      </c>
      <c r="G21" s="20">
        <v>123000</v>
      </c>
      <c r="H21" s="20">
        <v>496000</v>
      </c>
      <c r="I21" s="20">
        <v>250000</v>
      </c>
      <c r="J21" s="20">
        <v>123000</v>
      </c>
      <c r="K21" s="20">
        <v>123000</v>
      </c>
    </row>
  </sheetData>
  <mergeCells count="22">
    <mergeCell ref="A21:B21"/>
    <mergeCell ref="K18:K19"/>
    <mergeCell ref="F18:F19"/>
    <mergeCell ref="E18:E19"/>
    <mergeCell ref="H18:H19"/>
    <mergeCell ref="I18:I19"/>
    <mergeCell ref="A20:B20"/>
    <mergeCell ref="J18:J19"/>
    <mergeCell ref="B14:I14"/>
    <mergeCell ref="B15:I15"/>
    <mergeCell ref="B16:I16"/>
    <mergeCell ref="A18:B19"/>
    <mergeCell ref="C18:C19"/>
    <mergeCell ref="G18:G19"/>
    <mergeCell ref="D18:D19"/>
    <mergeCell ref="B13:I13"/>
    <mergeCell ref="B11:I11"/>
    <mergeCell ref="B4:E4"/>
    <mergeCell ref="A3:F3"/>
    <mergeCell ref="B9:I9"/>
    <mergeCell ref="B10:I10"/>
    <mergeCell ref="B12:I12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workbookViewId="0">
      <selection activeCell="C27" sqref="C27"/>
    </sheetView>
  </sheetViews>
  <sheetFormatPr defaultRowHeight="13.15" customHeight="1"/>
  <cols>
    <col min="1" max="1" width="30.7109375" customWidth="1"/>
    <col min="2" max="2" width="8.85546875" hidden="1" customWidth="1"/>
    <col min="3" max="11" width="8.7109375" customWidth="1"/>
  </cols>
  <sheetData>
    <row r="1" spans="1:11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11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11" ht="12.75">
      <c r="A3" s="82" t="s">
        <v>100</v>
      </c>
      <c r="B3" s="82"/>
      <c r="C3" s="82"/>
      <c r="D3" s="82"/>
      <c r="E3" s="82"/>
      <c r="F3" s="82"/>
      <c r="G3" s="24"/>
      <c r="H3" s="24"/>
      <c r="I3" s="24"/>
    </row>
    <row r="4" spans="1:11" ht="12.75">
      <c r="A4" s="5"/>
      <c r="B4" s="90" t="s">
        <v>101</v>
      </c>
      <c r="C4" s="90"/>
      <c r="D4" s="90"/>
      <c r="E4" s="90"/>
      <c r="F4" s="25"/>
      <c r="G4" s="25"/>
      <c r="H4" s="25"/>
      <c r="I4" s="25"/>
    </row>
    <row r="5" spans="1:11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:11" ht="12.75">
      <c r="J7" s="10" t="s">
        <v>5</v>
      </c>
      <c r="K7" s="11" t="s">
        <v>6</v>
      </c>
    </row>
    <row r="8" spans="1:11" ht="12.75">
      <c r="J8" s="10" t="s">
        <v>7</v>
      </c>
      <c r="K8" s="12" t="s">
        <v>8</v>
      </c>
    </row>
    <row r="9" spans="1:11" ht="38.1" customHeight="1">
      <c r="A9" s="13" t="s">
        <v>10</v>
      </c>
      <c r="B9" s="83" t="s">
        <v>11</v>
      </c>
      <c r="C9" s="83"/>
      <c r="D9" s="83"/>
      <c r="E9" s="83"/>
      <c r="F9" s="83"/>
      <c r="G9" s="83"/>
      <c r="H9" s="83"/>
      <c r="I9" s="83"/>
      <c r="J9" s="14" t="s">
        <v>13</v>
      </c>
      <c r="K9" s="11" t="s">
        <v>14</v>
      </c>
    </row>
    <row r="10" spans="1:11" ht="50.85" customHeight="1">
      <c r="A10" s="15" t="s">
        <v>15</v>
      </c>
      <c r="B10" s="84" t="s">
        <v>102</v>
      </c>
      <c r="C10" s="84"/>
      <c r="D10" s="84"/>
      <c r="E10" s="84"/>
      <c r="F10" s="84"/>
      <c r="G10" s="84"/>
      <c r="H10" s="84"/>
      <c r="I10" s="84"/>
      <c r="J10" s="10" t="s">
        <v>13</v>
      </c>
      <c r="K10" s="11" t="s">
        <v>17</v>
      </c>
    </row>
    <row r="11" spans="1:11" ht="12.75">
      <c r="A11" s="16" t="s">
        <v>18</v>
      </c>
      <c r="B11" s="85" t="s">
        <v>19</v>
      </c>
      <c r="C11" s="85"/>
      <c r="D11" s="85"/>
      <c r="E11" s="85"/>
      <c r="F11" s="85"/>
      <c r="G11" s="85"/>
      <c r="H11" s="85"/>
      <c r="I11" s="85"/>
      <c r="J11" s="10" t="s">
        <v>27</v>
      </c>
      <c r="K11" s="11" t="s">
        <v>28</v>
      </c>
    </row>
    <row r="12" spans="1:11" ht="38.1" customHeight="1">
      <c r="A12" s="16" t="s">
        <v>20</v>
      </c>
      <c r="B12" s="83" t="s">
        <v>23</v>
      </c>
      <c r="C12" s="83"/>
      <c r="D12" s="83"/>
      <c r="E12" s="83"/>
      <c r="F12" s="83"/>
      <c r="G12" s="83"/>
      <c r="H12" s="83"/>
      <c r="I12" s="83"/>
      <c r="J12" s="14" t="s">
        <v>29</v>
      </c>
      <c r="K12" s="11" t="s">
        <v>32</v>
      </c>
    </row>
    <row r="13" spans="1:11" ht="12.75">
      <c r="A13" s="16" t="s">
        <v>21</v>
      </c>
      <c r="B13" s="83" t="s">
        <v>24</v>
      </c>
      <c r="C13" s="83"/>
      <c r="D13" s="83"/>
      <c r="E13" s="83"/>
      <c r="F13" s="83"/>
      <c r="G13" s="83"/>
      <c r="H13" s="83"/>
      <c r="I13" s="83"/>
      <c r="J13" s="14" t="s">
        <v>30</v>
      </c>
      <c r="K13" s="11" t="s">
        <v>33</v>
      </c>
    </row>
    <row r="14" spans="1:11" ht="25.35" customHeight="1">
      <c r="A14" s="16" t="s">
        <v>22</v>
      </c>
      <c r="B14" s="83" t="s">
        <v>49</v>
      </c>
      <c r="C14" s="83"/>
      <c r="D14" s="83"/>
      <c r="E14" s="83"/>
      <c r="F14" s="83"/>
      <c r="G14" s="83"/>
      <c r="H14" s="83"/>
      <c r="I14" s="83"/>
      <c r="J14" s="14" t="s">
        <v>31</v>
      </c>
      <c r="K14" s="11" t="s">
        <v>51</v>
      </c>
    </row>
    <row r="15" spans="1:11" ht="12.75">
      <c r="A15" s="13" t="s">
        <v>9</v>
      </c>
      <c r="B15" s="83" t="s">
        <v>26</v>
      </c>
      <c r="C15" s="83"/>
      <c r="D15" s="83"/>
      <c r="E15" s="83"/>
      <c r="F15" s="83"/>
      <c r="G15" s="83"/>
      <c r="H15" s="83"/>
      <c r="I15" s="83"/>
      <c r="J15" s="14" t="s">
        <v>12</v>
      </c>
      <c r="K15" s="11" t="s">
        <v>35</v>
      </c>
    </row>
    <row r="16" spans="1:11" ht="12.75">
      <c r="A16" s="16" t="s">
        <v>36</v>
      </c>
      <c r="B16" s="83"/>
      <c r="C16" s="83"/>
      <c r="D16" s="83"/>
      <c r="E16" s="83"/>
      <c r="F16" s="83"/>
      <c r="G16" s="83"/>
      <c r="H16" s="83"/>
      <c r="I16" s="83"/>
    </row>
    <row r="17" spans="1:11" ht="13.15" customHeight="1">
      <c r="A17" s="17"/>
    </row>
    <row r="18" spans="1:11" ht="13.15" customHeight="1">
      <c r="A18" s="95" t="s">
        <v>37</v>
      </c>
      <c r="B18" s="96"/>
      <c r="C18" s="88" t="s">
        <v>103</v>
      </c>
      <c r="D18" s="88" t="s">
        <v>38</v>
      </c>
      <c r="E18" s="86" t="s">
        <v>39</v>
      </c>
      <c r="F18" s="86" t="s">
        <v>40</v>
      </c>
      <c r="G18" s="86" t="s">
        <v>41</v>
      </c>
      <c r="H18" s="88" t="s">
        <v>62</v>
      </c>
      <c r="I18" s="88" t="s">
        <v>63</v>
      </c>
      <c r="J18" s="88" t="s">
        <v>64</v>
      </c>
      <c r="K18" s="88" t="s">
        <v>65</v>
      </c>
    </row>
    <row r="19" spans="1:11" ht="18.75" customHeight="1">
      <c r="A19" s="97"/>
      <c r="B19" s="96"/>
      <c r="C19" s="89"/>
      <c r="D19" s="89"/>
      <c r="E19" s="87"/>
      <c r="F19" s="87"/>
      <c r="G19" s="87"/>
      <c r="H19" s="89"/>
      <c r="I19" s="89"/>
      <c r="J19" s="89"/>
      <c r="K19" s="89"/>
    </row>
    <row r="20" spans="1:11" ht="24.2" customHeight="1">
      <c r="A20" s="91" t="s">
        <v>105</v>
      </c>
      <c r="B20" s="92"/>
      <c r="C20" s="22" t="s">
        <v>104</v>
      </c>
      <c r="D20" s="19">
        <v>45000</v>
      </c>
      <c r="E20" s="19">
        <v>15000</v>
      </c>
      <c r="F20" s="19">
        <v>15000</v>
      </c>
      <c r="G20" s="19">
        <v>15000</v>
      </c>
      <c r="H20" s="19">
        <v>45000</v>
      </c>
      <c r="I20" s="19">
        <v>15000</v>
      </c>
      <c r="J20" s="19">
        <v>15000</v>
      </c>
      <c r="K20" s="19">
        <v>15000</v>
      </c>
    </row>
    <row r="21" spans="1:11" ht="24.2" customHeight="1">
      <c r="A21" s="91" t="s">
        <v>107</v>
      </c>
      <c r="B21" s="92"/>
      <c r="C21" s="22" t="s">
        <v>106</v>
      </c>
      <c r="D21" s="19">
        <v>82584.66</v>
      </c>
      <c r="E21" s="19">
        <v>27528.22</v>
      </c>
      <c r="F21" s="19">
        <v>27528.22</v>
      </c>
      <c r="G21" s="19">
        <v>27528.22</v>
      </c>
      <c r="H21" s="19">
        <v>82584.66</v>
      </c>
      <c r="I21" s="19">
        <v>27528.22</v>
      </c>
      <c r="J21" s="19">
        <v>27528.22</v>
      </c>
      <c r="K21" s="19">
        <v>27528.22</v>
      </c>
    </row>
    <row r="22" spans="1:11" ht="24.2" customHeight="1">
      <c r="A22" s="91" t="s">
        <v>105</v>
      </c>
      <c r="B22" s="92"/>
      <c r="C22" s="22" t="s">
        <v>104</v>
      </c>
      <c r="D22" s="19">
        <v>595546.41</v>
      </c>
      <c r="E22" s="19">
        <v>198515.47</v>
      </c>
      <c r="F22" s="19">
        <v>198515.47</v>
      </c>
      <c r="G22" s="19">
        <v>198515.47</v>
      </c>
      <c r="H22" s="19">
        <v>595546.41</v>
      </c>
      <c r="I22" s="19">
        <v>198515.47</v>
      </c>
      <c r="J22" s="19">
        <v>198515.47</v>
      </c>
      <c r="K22" s="19">
        <v>198515.47</v>
      </c>
    </row>
    <row r="23" spans="1:11" ht="13.35" customHeight="1">
      <c r="A23" s="93" t="s">
        <v>42</v>
      </c>
      <c r="B23" s="94"/>
      <c r="C23" s="23"/>
      <c r="D23" s="20">
        <v>723131.07</v>
      </c>
      <c r="E23" s="20">
        <v>241043.69</v>
      </c>
      <c r="F23" s="20">
        <v>241043.69</v>
      </c>
      <c r="G23" s="20">
        <v>241043.69</v>
      </c>
      <c r="H23" s="20">
        <v>723131.07</v>
      </c>
      <c r="I23" s="20">
        <v>241043.69</v>
      </c>
      <c r="J23" s="20">
        <v>241043.69</v>
      </c>
      <c r="K23" s="20">
        <v>241043.69</v>
      </c>
    </row>
  </sheetData>
  <mergeCells count="24">
    <mergeCell ref="A21:B21"/>
    <mergeCell ref="A22:B22"/>
    <mergeCell ref="A23:B23"/>
    <mergeCell ref="K18:K19"/>
    <mergeCell ref="F18:F19"/>
    <mergeCell ref="E18:E19"/>
    <mergeCell ref="H18:H19"/>
    <mergeCell ref="I18:I19"/>
    <mergeCell ref="A20:B20"/>
    <mergeCell ref="J18:J19"/>
    <mergeCell ref="B14:I14"/>
    <mergeCell ref="B15:I15"/>
    <mergeCell ref="B16:I16"/>
    <mergeCell ref="A18:B19"/>
    <mergeCell ref="C18:C19"/>
    <mergeCell ref="G18:G19"/>
    <mergeCell ref="D18:D19"/>
    <mergeCell ref="B13:I13"/>
    <mergeCell ref="B11:I11"/>
    <mergeCell ref="B4:E4"/>
    <mergeCell ref="A3:F3"/>
    <mergeCell ref="B9:I9"/>
    <mergeCell ref="B10:I10"/>
    <mergeCell ref="B12:I12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workbookViewId="0"/>
  </sheetViews>
  <sheetFormatPr defaultRowHeight="13.15" customHeight="1"/>
  <cols>
    <col min="1" max="1" width="30.7109375" customWidth="1"/>
    <col min="2" max="2" width="8.85546875" hidden="1" customWidth="1"/>
    <col min="3" max="11" width="8.7109375" customWidth="1"/>
  </cols>
  <sheetData>
    <row r="1" spans="1:11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11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11" ht="12.75">
      <c r="A3" s="82" t="s">
        <v>100</v>
      </c>
      <c r="B3" s="82"/>
      <c r="C3" s="82"/>
      <c r="D3" s="82"/>
      <c r="E3" s="82"/>
      <c r="F3" s="82"/>
      <c r="G3" s="24"/>
      <c r="H3" s="24"/>
      <c r="I3" s="24"/>
    </row>
    <row r="4" spans="1:11" ht="12.75">
      <c r="A4" s="5"/>
      <c r="B4" s="90" t="s">
        <v>101</v>
      </c>
      <c r="C4" s="90"/>
      <c r="D4" s="90"/>
      <c r="E4" s="90"/>
      <c r="F4" s="25"/>
      <c r="G4" s="25"/>
      <c r="H4" s="25"/>
      <c r="I4" s="25"/>
    </row>
    <row r="5" spans="1:11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:11" ht="12.75">
      <c r="J7" s="10" t="s">
        <v>5</v>
      </c>
      <c r="K7" s="11" t="s">
        <v>6</v>
      </c>
    </row>
    <row r="8" spans="1:11" ht="12.75">
      <c r="J8" s="10" t="s">
        <v>7</v>
      </c>
      <c r="K8" s="12" t="s">
        <v>8</v>
      </c>
    </row>
    <row r="9" spans="1:11" ht="38.1" customHeight="1">
      <c r="A9" s="13" t="s">
        <v>10</v>
      </c>
      <c r="B9" s="83" t="s">
        <v>11</v>
      </c>
      <c r="C9" s="83"/>
      <c r="D9" s="83"/>
      <c r="E9" s="83"/>
      <c r="F9" s="83"/>
      <c r="G9" s="83"/>
      <c r="H9" s="83"/>
      <c r="I9" s="83"/>
      <c r="J9" s="14" t="s">
        <v>13</v>
      </c>
      <c r="K9" s="11" t="s">
        <v>14</v>
      </c>
    </row>
    <row r="10" spans="1:11" ht="50.85" customHeight="1">
      <c r="A10" s="15" t="s">
        <v>15</v>
      </c>
      <c r="B10" s="84" t="s">
        <v>102</v>
      </c>
      <c r="C10" s="84"/>
      <c r="D10" s="84"/>
      <c r="E10" s="84"/>
      <c r="F10" s="84"/>
      <c r="G10" s="84"/>
      <c r="H10" s="84"/>
      <c r="I10" s="84"/>
      <c r="J10" s="10" t="s">
        <v>13</v>
      </c>
      <c r="K10" s="11" t="s">
        <v>17</v>
      </c>
    </row>
    <row r="11" spans="1:11" ht="12.75">
      <c r="A11" s="16" t="s">
        <v>18</v>
      </c>
      <c r="B11" s="85" t="s">
        <v>19</v>
      </c>
      <c r="C11" s="85"/>
      <c r="D11" s="85"/>
      <c r="E11" s="85"/>
      <c r="F11" s="85"/>
      <c r="G11" s="85"/>
      <c r="H11" s="85"/>
      <c r="I11" s="85"/>
      <c r="J11" s="10" t="s">
        <v>27</v>
      </c>
      <c r="K11" s="11" t="s">
        <v>28</v>
      </c>
    </row>
    <row r="12" spans="1:11" ht="38.1" customHeight="1">
      <c r="A12" s="16" t="s">
        <v>20</v>
      </c>
      <c r="B12" s="83" t="s">
        <v>23</v>
      </c>
      <c r="C12" s="83"/>
      <c r="D12" s="83"/>
      <c r="E12" s="83"/>
      <c r="F12" s="83"/>
      <c r="G12" s="83"/>
      <c r="H12" s="83"/>
      <c r="I12" s="83"/>
      <c r="J12" s="14" t="s">
        <v>29</v>
      </c>
      <c r="K12" s="11" t="s">
        <v>32</v>
      </c>
    </row>
    <row r="13" spans="1:11" ht="12.75">
      <c r="A13" s="16" t="s">
        <v>21</v>
      </c>
      <c r="B13" s="83" t="s">
        <v>24</v>
      </c>
      <c r="C13" s="83"/>
      <c r="D13" s="83"/>
      <c r="E13" s="83"/>
      <c r="F13" s="83"/>
      <c r="G13" s="83"/>
      <c r="H13" s="83"/>
      <c r="I13" s="83"/>
      <c r="J13" s="14" t="s">
        <v>30</v>
      </c>
      <c r="K13" s="11" t="s">
        <v>33</v>
      </c>
    </row>
    <row r="14" spans="1:11" ht="25.35" customHeight="1">
      <c r="A14" s="16" t="s">
        <v>22</v>
      </c>
      <c r="B14" s="83" t="s">
        <v>49</v>
      </c>
      <c r="C14" s="83"/>
      <c r="D14" s="83"/>
      <c r="E14" s="83"/>
      <c r="F14" s="83"/>
      <c r="G14" s="83"/>
      <c r="H14" s="83"/>
      <c r="I14" s="83"/>
      <c r="J14" s="14" t="s">
        <v>31</v>
      </c>
      <c r="K14" s="11" t="s">
        <v>51</v>
      </c>
    </row>
    <row r="15" spans="1:11" ht="12.75">
      <c r="A15" s="13" t="s">
        <v>9</v>
      </c>
      <c r="B15" s="83" t="s">
        <v>55</v>
      </c>
      <c r="C15" s="83"/>
      <c r="D15" s="83"/>
      <c r="E15" s="83"/>
      <c r="F15" s="83"/>
      <c r="G15" s="83"/>
      <c r="H15" s="83"/>
      <c r="I15" s="83"/>
      <c r="J15" s="14" t="s">
        <v>12</v>
      </c>
      <c r="K15" s="11" t="s">
        <v>56</v>
      </c>
    </row>
    <row r="16" spans="1:11" ht="12.75">
      <c r="A16" s="16" t="s">
        <v>36</v>
      </c>
      <c r="B16" s="83"/>
      <c r="C16" s="83"/>
      <c r="D16" s="83"/>
      <c r="E16" s="83"/>
      <c r="F16" s="83"/>
      <c r="G16" s="83"/>
      <c r="H16" s="83"/>
      <c r="I16" s="83"/>
    </row>
    <row r="17" spans="1:11" ht="13.15" customHeight="1">
      <c r="A17" s="17"/>
    </row>
    <row r="18" spans="1:11" ht="13.15" customHeight="1">
      <c r="A18" s="95" t="s">
        <v>37</v>
      </c>
      <c r="B18" s="96"/>
      <c r="C18" s="88" t="s">
        <v>103</v>
      </c>
      <c r="D18" s="88" t="s">
        <v>38</v>
      </c>
      <c r="E18" s="86" t="s">
        <v>39</v>
      </c>
      <c r="F18" s="86" t="s">
        <v>40</v>
      </c>
      <c r="G18" s="86" t="s">
        <v>41</v>
      </c>
      <c r="H18" s="88" t="s">
        <v>62</v>
      </c>
      <c r="I18" s="88" t="s">
        <v>63</v>
      </c>
      <c r="J18" s="88" t="s">
        <v>64</v>
      </c>
      <c r="K18" s="88" t="s">
        <v>65</v>
      </c>
    </row>
    <row r="19" spans="1:11" ht="18.75" customHeight="1">
      <c r="A19" s="97"/>
      <c r="B19" s="96"/>
      <c r="C19" s="89"/>
      <c r="D19" s="89"/>
      <c r="E19" s="87"/>
      <c r="F19" s="87"/>
      <c r="G19" s="87"/>
      <c r="H19" s="89"/>
      <c r="I19" s="89"/>
      <c r="J19" s="89"/>
      <c r="K19" s="89"/>
    </row>
    <row r="20" spans="1:11" ht="24.2" customHeight="1">
      <c r="A20" s="91" t="s">
        <v>109</v>
      </c>
      <c r="B20" s="92"/>
      <c r="C20" s="22" t="s">
        <v>108</v>
      </c>
      <c r="D20" s="19">
        <v>813268.86</v>
      </c>
      <c r="E20" s="19">
        <v>271089.62</v>
      </c>
      <c r="F20" s="19">
        <v>271089.62</v>
      </c>
      <c r="G20" s="19">
        <v>271089.62</v>
      </c>
      <c r="H20" s="19">
        <v>813268.86</v>
      </c>
      <c r="I20" s="19">
        <v>271089.62</v>
      </c>
      <c r="J20" s="19">
        <v>271089.62</v>
      </c>
      <c r="K20" s="19">
        <v>271089.62</v>
      </c>
    </row>
    <row r="21" spans="1:11" ht="24.2" customHeight="1">
      <c r="A21" s="91" t="s">
        <v>111</v>
      </c>
      <c r="B21" s="92"/>
      <c r="C21" s="22" t="s">
        <v>110</v>
      </c>
      <c r="D21" s="19">
        <v>1477468.26</v>
      </c>
      <c r="E21" s="19">
        <v>492489.42</v>
      </c>
      <c r="F21" s="19">
        <v>492489.42</v>
      </c>
      <c r="G21" s="19">
        <v>492489.42</v>
      </c>
      <c r="H21" s="19">
        <v>1477468.26</v>
      </c>
      <c r="I21" s="19">
        <v>492489.42</v>
      </c>
      <c r="J21" s="19">
        <v>492489.42</v>
      </c>
      <c r="K21" s="19">
        <v>492489.42</v>
      </c>
    </row>
    <row r="22" spans="1:11" ht="13.35" customHeight="1">
      <c r="A22" s="93" t="s">
        <v>42</v>
      </c>
      <c r="B22" s="94"/>
      <c r="C22" s="23"/>
      <c r="D22" s="20">
        <v>2290737.12</v>
      </c>
      <c r="E22" s="20">
        <v>763579.04</v>
      </c>
      <c r="F22" s="20">
        <v>763579.04</v>
      </c>
      <c r="G22" s="20">
        <v>763579.04</v>
      </c>
      <c r="H22" s="20">
        <v>2290737.12</v>
      </c>
      <c r="I22" s="20">
        <v>763579.04</v>
      </c>
      <c r="J22" s="20">
        <v>763579.04</v>
      </c>
      <c r="K22" s="20">
        <v>763579.04</v>
      </c>
    </row>
  </sheetData>
  <mergeCells count="23">
    <mergeCell ref="A21:B21"/>
    <mergeCell ref="A22:B22"/>
    <mergeCell ref="K18:K19"/>
    <mergeCell ref="F18:F19"/>
    <mergeCell ref="E18:E19"/>
    <mergeCell ref="H18:H19"/>
    <mergeCell ref="I18:I19"/>
    <mergeCell ref="A20:B20"/>
    <mergeCell ref="J18:J19"/>
    <mergeCell ref="B14:I14"/>
    <mergeCell ref="B15:I15"/>
    <mergeCell ref="B16:I16"/>
    <mergeCell ref="A18:B19"/>
    <mergeCell ref="C18:C19"/>
    <mergeCell ref="G18:G19"/>
    <mergeCell ref="D18:D19"/>
    <mergeCell ref="B13:I13"/>
    <mergeCell ref="B11:I11"/>
    <mergeCell ref="B4:E4"/>
    <mergeCell ref="A3:F3"/>
    <mergeCell ref="B9:I9"/>
    <mergeCell ref="B10:I10"/>
    <mergeCell ref="B12:I12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workbookViewId="0"/>
  </sheetViews>
  <sheetFormatPr defaultRowHeight="13.15" customHeight="1"/>
  <cols>
    <col min="1" max="1" width="30.7109375" customWidth="1"/>
    <col min="2" max="2" width="8.85546875" hidden="1" customWidth="1"/>
    <col min="3" max="11" width="8.7109375" customWidth="1"/>
  </cols>
  <sheetData>
    <row r="1" spans="1:11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11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11" ht="12.75">
      <c r="A3" s="82" t="s">
        <v>100</v>
      </c>
      <c r="B3" s="82"/>
      <c r="C3" s="82"/>
      <c r="D3" s="82"/>
      <c r="E3" s="82"/>
      <c r="F3" s="82"/>
      <c r="G3" s="24"/>
      <c r="H3" s="24"/>
      <c r="I3" s="24"/>
    </row>
    <row r="4" spans="1:11" ht="12.75">
      <c r="A4" s="5"/>
      <c r="B4" s="90" t="s">
        <v>101</v>
      </c>
      <c r="C4" s="90"/>
      <c r="D4" s="90"/>
      <c r="E4" s="90"/>
      <c r="F4" s="25"/>
      <c r="G4" s="25"/>
      <c r="H4" s="25"/>
      <c r="I4" s="25"/>
    </row>
    <row r="5" spans="1:11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:11" ht="12.75">
      <c r="J7" s="10" t="s">
        <v>5</v>
      </c>
      <c r="K7" s="11" t="s">
        <v>6</v>
      </c>
    </row>
    <row r="8" spans="1:11" ht="12.75">
      <c r="J8" s="10" t="s">
        <v>7</v>
      </c>
      <c r="K8" s="12" t="s">
        <v>8</v>
      </c>
    </row>
    <row r="9" spans="1:11" ht="38.1" customHeight="1">
      <c r="A9" s="13" t="s">
        <v>10</v>
      </c>
      <c r="B9" s="83" t="s">
        <v>11</v>
      </c>
      <c r="C9" s="83"/>
      <c r="D9" s="83"/>
      <c r="E9" s="83"/>
      <c r="F9" s="83"/>
      <c r="G9" s="83"/>
      <c r="H9" s="83"/>
      <c r="I9" s="83"/>
      <c r="J9" s="14" t="s">
        <v>13</v>
      </c>
      <c r="K9" s="11" t="s">
        <v>14</v>
      </c>
    </row>
    <row r="10" spans="1:11" ht="50.85" customHeight="1">
      <c r="A10" s="15" t="s">
        <v>15</v>
      </c>
      <c r="B10" s="84" t="s">
        <v>102</v>
      </c>
      <c r="C10" s="84"/>
      <c r="D10" s="84"/>
      <c r="E10" s="84"/>
      <c r="F10" s="84"/>
      <c r="G10" s="84"/>
      <c r="H10" s="84"/>
      <c r="I10" s="84"/>
      <c r="J10" s="10" t="s">
        <v>13</v>
      </c>
      <c r="K10" s="11" t="s">
        <v>17</v>
      </c>
    </row>
    <row r="11" spans="1:11" ht="12.75">
      <c r="A11" s="16" t="s">
        <v>18</v>
      </c>
      <c r="B11" s="85" t="s">
        <v>19</v>
      </c>
      <c r="C11" s="85"/>
      <c r="D11" s="85"/>
      <c r="E11" s="85"/>
      <c r="F11" s="85"/>
      <c r="G11" s="85"/>
      <c r="H11" s="85"/>
      <c r="I11" s="85"/>
      <c r="J11" s="10" t="s">
        <v>27</v>
      </c>
      <c r="K11" s="11" t="s">
        <v>28</v>
      </c>
    </row>
    <row r="12" spans="1:11" ht="38.1" customHeight="1">
      <c r="A12" s="16" t="s">
        <v>20</v>
      </c>
      <c r="B12" s="83" t="s">
        <v>23</v>
      </c>
      <c r="C12" s="83"/>
      <c r="D12" s="83"/>
      <c r="E12" s="83"/>
      <c r="F12" s="83"/>
      <c r="G12" s="83"/>
      <c r="H12" s="83"/>
      <c r="I12" s="83"/>
      <c r="J12" s="14" t="s">
        <v>29</v>
      </c>
      <c r="K12" s="11" t="s">
        <v>32</v>
      </c>
    </row>
    <row r="13" spans="1:11" ht="12.75">
      <c r="A13" s="16" t="s">
        <v>21</v>
      </c>
      <c r="B13" s="83" t="s">
        <v>24</v>
      </c>
      <c r="C13" s="83"/>
      <c r="D13" s="83"/>
      <c r="E13" s="83"/>
      <c r="F13" s="83"/>
      <c r="G13" s="83"/>
      <c r="H13" s="83"/>
      <c r="I13" s="83"/>
      <c r="J13" s="14" t="s">
        <v>30</v>
      </c>
      <c r="K13" s="11" t="s">
        <v>33</v>
      </c>
    </row>
    <row r="14" spans="1:11" ht="76.150000000000006" customHeight="1">
      <c r="A14" s="16" t="s">
        <v>22</v>
      </c>
      <c r="B14" s="98" t="s">
        <v>57</v>
      </c>
      <c r="C14" s="83"/>
      <c r="D14" s="83"/>
      <c r="E14" s="83"/>
      <c r="F14" s="83"/>
      <c r="G14" s="83"/>
      <c r="H14" s="83"/>
      <c r="I14" s="83"/>
      <c r="J14" s="14" t="s">
        <v>31</v>
      </c>
      <c r="K14" s="11" t="s">
        <v>58</v>
      </c>
    </row>
    <row r="15" spans="1:11" ht="12.75">
      <c r="A15" s="13" t="s">
        <v>9</v>
      </c>
      <c r="B15" s="83" t="s">
        <v>50</v>
      </c>
      <c r="C15" s="83"/>
      <c r="D15" s="83"/>
      <c r="E15" s="83"/>
      <c r="F15" s="83"/>
      <c r="G15" s="83"/>
      <c r="H15" s="83"/>
      <c r="I15" s="83"/>
      <c r="J15" s="14" t="s">
        <v>12</v>
      </c>
      <c r="K15" s="11" t="s">
        <v>52</v>
      </c>
    </row>
    <row r="16" spans="1:11" ht="12.75">
      <c r="A16" s="16" t="s">
        <v>36</v>
      </c>
      <c r="B16" s="83"/>
      <c r="C16" s="83"/>
      <c r="D16" s="83"/>
      <c r="E16" s="83"/>
      <c r="F16" s="83"/>
      <c r="G16" s="83"/>
      <c r="H16" s="83"/>
      <c r="I16" s="83"/>
    </row>
    <row r="17" spans="1:11" ht="13.15" customHeight="1">
      <c r="A17" s="17"/>
    </row>
    <row r="18" spans="1:11" ht="13.15" customHeight="1">
      <c r="A18" s="95" t="s">
        <v>37</v>
      </c>
      <c r="B18" s="96"/>
      <c r="C18" s="88" t="s">
        <v>103</v>
      </c>
      <c r="D18" s="88" t="s">
        <v>38</v>
      </c>
      <c r="E18" s="86" t="s">
        <v>39</v>
      </c>
      <c r="F18" s="86" t="s">
        <v>40</v>
      </c>
      <c r="G18" s="86" t="s">
        <v>41</v>
      </c>
      <c r="H18" s="88" t="s">
        <v>62</v>
      </c>
      <c r="I18" s="88" t="s">
        <v>63</v>
      </c>
      <c r="J18" s="88" t="s">
        <v>64</v>
      </c>
      <c r="K18" s="88" t="s">
        <v>65</v>
      </c>
    </row>
    <row r="19" spans="1:11" ht="18.75" customHeight="1">
      <c r="A19" s="97"/>
      <c r="B19" s="96"/>
      <c r="C19" s="89"/>
      <c r="D19" s="89"/>
      <c r="E19" s="87"/>
      <c r="F19" s="87"/>
      <c r="G19" s="87"/>
      <c r="H19" s="89"/>
      <c r="I19" s="89"/>
      <c r="J19" s="89"/>
      <c r="K19" s="89"/>
    </row>
    <row r="20" spans="1:11" ht="24.2" customHeight="1">
      <c r="A20" s="91" t="s">
        <v>105</v>
      </c>
      <c r="B20" s="92"/>
      <c r="C20" s="22" t="s">
        <v>104</v>
      </c>
      <c r="D20" s="19">
        <v>19800000</v>
      </c>
      <c r="E20" s="19">
        <v>6600000</v>
      </c>
      <c r="F20" s="19">
        <v>6600000</v>
      </c>
      <c r="G20" s="19">
        <v>6600000</v>
      </c>
      <c r="H20" s="19">
        <v>19800000</v>
      </c>
      <c r="I20" s="19">
        <v>6600000</v>
      </c>
      <c r="J20" s="19">
        <v>6600000</v>
      </c>
      <c r="K20" s="19">
        <v>6600000</v>
      </c>
    </row>
    <row r="21" spans="1:11" ht="24.2" customHeight="1">
      <c r="A21" s="91" t="s">
        <v>105</v>
      </c>
      <c r="B21" s="92"/>
      <c r="C21" s="22" t="s">
        <v>104</v>
      </c>
      <c r="D21" s="19">
        <v>60000</v>
      </c>
      <c r="E21" s="19">
        <v>20000</v>
      </c>
      <c r="F21" s="19">
        <v>20000</v>
      </c>
      <c r="G21" s="19">
        <v>20000</v>
      </c>
      <c r="H21" s="19">
        <v>60000</v>
      </c>
      <c r="I21" s="19">
        <v>20000</v>
      </c>
      <c r="J21" s="19">
        <v>20000</v>
      </c>
      <c r="K21" s="19">
        <v>20000</v>
      </c>
    </row>
    <row r="22" spans="1:11" ht="13.35" customHeight="1">
      <c r="A22" s="93" t="s">
        <v>42</v>
      </c>
      <c r="B22" s="94"/>
      <c r="C22" s="23"/>
      <c r="D22" s="20">
        <v>19860000</v>
      </c>
      <c r="E22" s="20">
        <v>6620000</v>
      </c>
      <c r="F22" s="20">
        <v>6620000</v>
      </c>
      <c r="G22" s="20">
        <v>6620000</v>
      </c>
      <c r="H22" s="20">
        <v>19860000</v>
      </c>
      <c r="I22" s="20">
        <v>6620000</v>
      </c>
      <c r="J22" s="20">
        <v>6620000</v>
      </c>
      <c r="K22" s="20">
        <v>6620000</v>
      </c>
    </row>
  </sheetData>
  <mergeCells count="23">
    <mergeCell ref="A21:B21"/>
    <mergeCell ref="A22:B22"/>
    <mergeCell ref="K18:K19"/>
    <mergeCell ref="F18:F19"/>
    <mergeCell ref="E18:E19"/>
    <mergeCell ref="H18:H19"/>
    <mergeCell ref="I18:I19"/>
    <mergeCell ref="A20:B20"/>
    <mergeCell ref="J18:J19"/>
    <mergeCell ref="B14:I14"/>
    <mergeCell ref="B15:I15"/>
    <mergeCell ref="B16:I16"/>
    <mergeCell ref="A18:B19"/>
    <mergeCell ref="C18:C19"/>
    <mergeCell ref="G18:G19"/>
    <mergeCell ref="D18:D19"/>
    <mergeCell ref="B13:I13"/>
    <mergeCell ref="B11:I11"/>
    <mergeCell ref="B4:E4"/>
    <mergeCell ref="A3:F3"/>
    <mergeCell ref="B9:I9"/>
    <mergeCell ref="B10:I10"/>
    <mergeCell ref="B12:I12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/>
  </sheetViews>
  <sheetFormatPr defaultRowHeight="13.15" customHeight="1"/>
  <cols>
    <col min="1" max="1" width="30.7109375" customWidth="1"/>
    <col min="2" max="2" width="8.85546875" hidden="1" customWidth="1"/>
    <col min="3" max="11" width="8.7109375" customWidth="1"/>
  </cols>
  <sheetData>
    <row r="1" spans="1:11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11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11" ht="12.75">
      <c r="A3" s="82" t="s">
        <v>100</v>
      </c>
      <c r="B3" s="82"/>
      <c r="C3" s="82"/>
      <c r="D3" s="82"/>
      <c r="E3" s="82"/>
      <c r="F3" s="82"/>
      <c r="G3" s="24"/>
      <c r="H3" s="24"/>
      <c r="I3" s="24"/>
    </row>
    <row r="4" spans="1:11" ht="12.75">
      <c r="A4" s="5"/>
      <c r="B4" s="90" t="s">
        <v>101</v>
      </c>
      <c r="C4" s="90"/>
      <c r="D4" s="90"/>
      <c r="E4" s="90"/>
      <c r="F4" s="25"/>
      <c r="G4" s="25"/>
      <c r="H4" s="25"/>
      <c r="I4" s="25"/>
    </row>
    <row r="5" spans="1:11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:11" ht="12.75">
      <c r="J7" s="10" t="s">
        <v>5</v>
      </c>
      <c r="K7" s="11" t="s">
        <v>6</v>
      </c>
    </row>
    <row r="8" spans="1:11" ht="12.75">
      <c r="J8" s="10" t="s">
        <v>7</v>
      </c>
      <c r="K8" s="12" t="s">
        <v>8</v>
      </c>
    </row>
    <row r="9" spans="1:11" ht="38.1" customHeight="1">
      <c r="A9" s="13" t="s">
        <v>10</v>
      </c>
      <c r="B9" s="83" t="s">
        <v>11</v>
      </c>
      <c r="C9" s="83"/>
      <c r="D9" s="83"/>
      <c r="E9" s="83"/>
      <c r="F9" s="83"/>
      <c r="G9" s="83"/>
      <c r="H9" s="83"/>
      <c r="I9" s="83"/>
      <c r="J9" s="14" t="s">
        <v>13</v>
      </c>
      <c r="K9" s="11" t="s">
        <v>14</v>
      </c>
    </row>
    <row r="10" spans="1:11" ht="50.85" customHeight="1">
      <c r="A10" s="15" t="s">
        <v>15</v>
      </c>
      <c r="B10" s="84" t="s">
        <v>102</v>
      </c>
      <c r="C10" s="84"/>
      <c r="D10" s="84"/>
      <c r="E10" s="84"/>
      <c r="F10" s="84"/>
      <c r="G10" s="84"/>
      <c r="H10" s="84"/>
      <c r="I10" s="84"/>
      <c r="J10" s="10" t="s">
        <v>13</v>
      </c>
      <c r="K10" s="11" t="s">
        <v>17</v>
      </c>
    </row>
    <row r="11" spans="1:11" ht="12.75">
      <c r="A11" s="16" t="s">
        <v>18</v>
      </c>
      <c r="B11" s="85" t="s">
        <v>19</v>
      </c>
      <c r="C11" s="85"/>
      <c r="D11" s="85"/>
      <c r="E11" s="85"/>
      <c r="F11" s="85"/>
      <c r="G11" s="85"/>
      <c r="H11" s="85"/>
      <c r="I11" s="85"/>
      <c r="J11" s="10" t="s">
        <v>27</v>
      </c>
      <c r="K11" s="11" t="s">
        <v>28</v>
      </c>
    </row>
    <row r="12" spans="1:11" ht="38.1" customHeight="1">
      <c r="A12" s="16" t="s">
        <v>20</v>
      </c>
      <c r="B12" s="83" t="s">
        <v>23</v>
      </c>
      <c r="C12" s="83"/>
      <c r="D12" s="83"/>
      <c r="E12" s="83"/>
      <c r="F12" s="83"/>
      <c r="G12" s="83"/>
      <c r="H12" s="83"/>
      <c r="I12" s="83"/>
      <c r="J12" s="14" t="s">
        <v>29</v>
      </c>
      <c r="K12" s="11" t="s">
        <v>32</v>
      </c>
    </row>
    <row r="13" spans="1:11" ht="12.75">
      <c r="A13" s="16" t="s">
        <v>21</v>
      </c>
      <c r="B13" s="83" t="s">
        <v>24</v>
      </c>
      <c r="C13" s="83"/>
      <c r="D13" s="83"/>
      <c r="E13" s="83"/>
      <c r="F13" s="83"/>
      <c r="G13" s="83"/>
      <c r="H13" s="83"/>
      <c r="I13" s="83"/>
      <c r="J13" s="14" t="s">
        <v>30</v>
      </c>
      <c r="K13" s="11" t="s">
        <v>33</v>
      </c>
    </row>
    <row r="14" spans="1:11" ht="76.150000000000006" customHeight="1">
      <c r="A14" s="16" t="s">
        <v>22</v>
      </c>
      <c r="B14" s="98" t="s">
        <v>57</v>
      </c>
      <c r="C14" s="83"/>
      <c r="D14" s="83"/>
      <c r="E14" s="83"/>
      <c r="F14" s="83"/>
      <c r="G14" s="83"/>
      <c r="H14" s="83"/>
      <c r="I14" s="83"/>
      <c r="J14" s="14" t="s">
        <v>31</v>
      </c>
      <c r="K14" s="11" t="s">
        <v>58</v>
      </c>
    </row>
    <row r="15" spans="1:11" ht="38.1" customHeight="1">
      <c r="A15" s="13" t="s">
        <v>9</v>
      </c>
      <c r="B15" s="83" t="s">
        <v>53</v>
      </c>
      <c r="C15" s="83"/>
      <c r="D15" s="83"/>
      <c r="E15" s="83"/>
      <c r="F15" s="83"/>
      <c r="G15" s="83"/>
      <c r="H15" s="83"/>
      <c r="I15" s="83"/>
      <c r="J15" s="14" t="s">
        <v>12</v>
      </c>
      <c r="K15" s="11" t="s">
        <v>54</v>
      </c>
    </row>
    <row r="16" spans="1:11" ht="12.75">
      <c r="A16" s="16" t="s">
        <v>36</v>
      </c>
      <c r="B16" s="83"/>
      <c r="C16" s="83"/>
      <c r="D16" s="83"/>
      <c r="E16" s="83"/>
      <c r="F16" s="83"/>
      <c r="G16" s="83"/>
      <c r="H16" s="83"/>
      <c r="I16" s="83"/>
    </row>
    <row r="17" spans="1:11" ht="13.15" customHeight="1">
      <c r="A17" s="17"/>
    </row>
    <row r="18" spans="1:11" ht="13.15" customHeight="1">
      <c r="A18" s="95" t="s">
        <v>37</v>
      </c>
      <c r="B18" s="96"/>
      <c r="C18" s="88" t="s">
        <v>103</v>
      </c>
      <c r="D18" s="88" t="s">
        <v>38</v>
      </c>
      <c r="E18" s="86" t="s">
        <v>39</v>
      </c>
      <c r="F18" s="86" t="s">
        <v>40</v>
      </c>
      <c r="G18" s="86" t="s">
        <v>41</v>
      </c>
      <c r="H18" s="88" t="s">
        <v>62</v>
      </c>
      <c r="I18" s="88" t="s">
        <v>63</v>
      </c>
      <c r="J18" s="88" t="s">
        <v>64</v>
      </c>
      <c r="K18" s="88" t="s">
        <v>65</v>
      </c>
    </row>
    <row r="19" spans="1:11" ht="18.75" customHeight="1">
      <c r="A19" s="97"/>
      <c r="B19" s="96"/>
      <c r="C19" s="89"/>
      <c r="D19" s="89"/>
      <c r="E19" s="87"/>
      <c r="F19" s="87"/>
      <c r="G19" s="87"/>
      <c r="H19" s="89"/>
      <c r="I19" s="89"/>
      <c r="J19" s="89"/>
      <c r="K19" s="89"/>
    </row>
    <row r="20" spans="1:11" ht="24.2" customHeight="1">
      <c r="A20" s="91" t="s">
        <v>105</v>
      </c>
      <c r="B20" s="92"/>
      <c r="C20" s="22" t="s">
        <v>104</v>
      </c>
      <c r="D20" s="19">
        <v>5700000</v>
      </c>
      <c r="E20" s="19">
        <v>1900000</v>
      </c>
      <c r="F20" s="19">
        <v>1900000</v>
      </c>
      <c r="G20" s="19">
        <v>1900000</v>
      </c>
      <c r="H20" s="19">
        <v>5700000</v>
      </c>
      <c r="I20" s="19">
        <v>1900000</v>
      </c>
      <c r="J20" s="19">
        <v>1900000</v>
      </c>
      <c r="K20" s="19">
        <v>1900000</v>
      </c>
    </row>
    <row r="21" spans="1:11" ht="13.35" customHeight="1">
      <c r="A21" s="93" t="s">
        <v>42</v>
      </c>
      <c r="B21" s="94"/>
      <c r="C21" s="23"/>
      <c r="D21" s="20">
        <v>5700000</v>
      </c>
      <c r="E21" s="20">
        <v>1900000</v>
      </c>
      <c r="F21" s="20">
        <v>1900000</v>
      </c>
      <c r="G21" s="20">
        <v>1900000</v>
      </c>
      <c r="H21" s="20">
        <v>5700000</v>
      </c>
      <c r="I21" s="20">
        <v>1900000</v>
      </c>
      <c r="J21" s="20">
        <v>1900000</v>
      </c>
      <c r="K21" s="20">
        <v>1900000</v>
      </c>
    </row>
  </sheetData>
  <mergeCells count="22">
    <mergeCell ref="A21:B21"/>
    <mergeCell ref="K18:K19"/>
    <mergeCell ref="F18:F19"/>
    <mergeCell ref="E18:E19"/>
    <mergeCell ref="H18:H19"/>
    <mergeCell ref="I18:I19"/>
    <mergeCell ref="A20:B20"/>
    <mergeCell ref="J18:J19"/>
    <mergeCell ref="B14:I14"/>
    <mergeCell ref="B15:I15"/>
    <mergeCell ref="B16:I16"/>
    <mergeCell ref="A18:B19"/>
    <mergeCell ref="C18:C19"/>
    <mergeCell ref="G18:G19"/>
    <mergeCell ref="D18:D19"/>
    <mergeCell ref="B13:I13"/>
    <mergeCell ref="B11:I11"/>
    <mergeCell ref="B4:E4"/>
    <mergeCell ref="A3:F3"/>
    <mergeCell ref="B9:I9"/>
    <mergeCell ref="B10:I10"/>
    <mergeCell ref="B12:I12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workbookViewId="0"/>
  </sheetViews>
  <sheetFormatPr defaultRowHeight="13.15" customHeight="1"/>
  <cols>
    <col min="1" max="1" width="30.7109375" customWidth="1"/>
    <col min="2" max="2" width="8.85546875" hidden="1" customWidth="1"/>
    <col min="3" max="11" width="8.7109375" customWidth="1"/>
  </cols>
  <sheetData>
    <row r="1" spans="1:11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11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11" ht="12.75">
      <c r="A3" s="82" t="s">
        <v>100</v>
      </c>
      <c r="B3" s="82"/>
      <c r="C3" s="82"/>
      <c r="D3" s="82"/>
      <c r="E3" s="82"/>
      <c r="F3" s="82"/>
      <c r="G3" s="24"/>
      <c r="H3" s="24"/>
      <c r="I3" s="24"/>
    </row>
    <row r="4" spans="1:11" ht="12.75">
      <c r="A4" s="5"/>
      <c r="B4" s="90" t="s">
        <v>101</v>
      </c>
      <c r="C4" s="90"/>
      <c r="D4" s="90"/>
      <c r="E4" s="90"/>
      <c r="F4" s="25"/>
      <c r="G4" s="25"/>
      <c r="H4" s="25"/>
      <c r="I4" s="25"/>
    </row>
    <row r="5" spans="1:11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:11" ht="12.75">
      <c r="J7" s="10" t="s">
        <v>5</v>
      </c>
      <c r="K7" s="11" t="s">
        <v>6</v>
      </c>
    </row>
    <row r="8" spans="1:11" ht="12.75">
      <c r="J8" s="10" t="s">
        <v>7</v>
      </c>
      <c r="K8" s="12" t="s">
        <v>8</v>
      </c>
    </row>
    <row r="9" spans="1:11" ht="38.1" customHeight="1">
      <c r="A9" s="13" t="s">
        <v>10</v>
      </c>
      <c r="B9" s="83" t="s">
        <v>11</v>
      </c>
      <c r="C9" s="83"/>
      <c r="D9" s="83"/>
      <c r="E9" s="83"/>
      <c r="F9" s="83"/>
      <c r="G9" s="83"/>
      <c r="H9" s="83"/>
      <c r="I9" s="83"/>
      <c r="J9" s="14" t="s">
        <v>13</v>
      </c>
      <c r="K9" s="11" t="s">
        <v>14</v>
      </c>
    </row>
    <row r="10" spans="1:11" ht="50.85" customHeight="1">
      <c r="A10" s="15" t="s">
        <v>15</v>
      </c>
      <c r="B10" s="84" t="s">
        <v>102</v>
      </c>
      <c r="C10" s="84"/>
      <c r="D10" s="84"/>
      <c r="E10" s="84"/>
      <c r="F10" s="84"/>
      <c r="G10" s="84"/>
      <c r="H10" s="84"/>
      <c r="I10" s="84"/>
      <c r="J10" s="10" t="s">
        <v>13</v>
      </c>
      <c r="K10" s="11" t="s">
        <v>17</v>
      </c>
    </row>
    <row r="11" spans="1:11" ht="12.75">
      <c r="A11" s="16" t="s">
        <v>18</v>
      </c>
      <c r="B11" s="85" t="s">
        <v>19</v>
      </c>
      <c r="C11" s="85"/>
      <c r="D11" s="85"/>
      <c r="E11" s="85"/>
      <c r="F11" s="85"/>
      <c r="G11" s="85"/>
      <c r="H11" s="85"/>
      <c r="I11" s="85"/>
      <c r="J11" s="10" t="s">
        <v>27</v>
      </c>
      <c r="K11" s="11" t="s">
        <v>28</v>
      </c>
    </row>
    <row r="12" spans="1:11" ht="38.1" customHeight="1">
      <c r="A12" s="16" t="s">
        <v>20</v>
      </c>
      <c r="B12" s="83" t="s">
        <v>23</v>
      </c>
      <c r="C12" s="83"/>
      <c r="D12" s="83"/>
      <c r="E12" s="83"/>
      <c r="F12" s="83"/>
      <c r="G12" s="83"/>
      <c r="H12" s="83"/>
      <c r="I12" s="83"/>
      <c r="J12" s="14" t="s">
        <v>29</v>
      </c>
      <c r="K12" s="11" t="s">
        <v>32</v>
      </c>
    </row>
    <row r="13" spans="1:11" ht="12.75">
      <c r="A13" s="16" t="s">
        <v>21</v>
      </c>
      <c r="B13" s="83" t="s">
        <v>24</v>
      </c>
      <c r="C13" s="83"/>
      <c r="D13" s="83"/>
      <c r="E13" s="83"/>
      <c r="F13" s="83"/>
      <c r="G13" s="83"/>
      <c r="H13" s="83"/>
      <c r="I13" s="83"/>
      <c r="J13" s="14" t="s">
        <v>30</v>
      </c>
      <c r="K13" s="11" t="s">
        <v>33</v>
      </c>
    </row>
    <row r="14" spans="1:11" ht="76.150000000000006" customHeight="1">
      <c r="A14" s="16" t="s">
        <v>22</v>
      </c>
      <c r="B14" s="98" t="s">
        <v>57</v>
      </c>
      <c r="C14" s="83"/>
      <c r="D14" s="83"/>
      <c r="E14" s="83"/>
      <c r="F14" s="83"/>
      <c r="G14" s="83"/>
      <c r="H14" s="83"/>
      <c r="I14" s="83"/>
      <c r="J14" s="14" t="s">
        <v>31</v>
      </c>
      <c r="K14" s="11" t="s">
        <v>58</v>
      </c>
    </row>
    <row r="15" spans="1:11" ht="12.75">
      <c r="A15" s="13" t="s">
        <v>9</v>
      </c>
      <c r="B15" s="83" t="s">
        <v>26</v>
      </c>
      <c r="C15" s="83"/>
      <c r="D15" s="83"/>
      <c r="E15" s="83"/>
      <c r="F15" s="83"/>
      <c r="G15" s="83"/>
      <c r="H15" s="83"/>
      <c r="I15" s="83"/>
      <c r="J15" s="14" t="s">
        <v>12</v>
      </c>
      <c r="K15" s="11" t="s">
        <v>35</v>
      </c>
    </row>
    <row r="16" spans="1:11" ht="12.75">
      <c r="A16" s="16" t="s">
        <v>36</v>
      </c>
      <c r="B16" s="83"/>
      <c r="C16" s="83"/>
      <c r="D16" s="83"/>
      <c r="E16" s="83"/>
      <c r="F16" s="83"/>
      <c r="G16" s="83"/>
      <c r="H16" s="83"/>
      <c r="I16" s="83"/>
    </row>
    <row r="17" spans="1:11" ht="13.15" customHeight="1">
      <c r="A17" s="17"/>
    </row>
    <row r="18" spans="1:11" ht="13.15" customHeight="1">
      <c r="A18" s="95" t="s">
        <v>37</v>
      </c>
      <c r="B18" s="96"/>
      <c r="C18" s="88" t="s">
        <v>103</v>
      </c>
      <c r="D18" s="88" t="s">
        <v>38</v>
      </c>
      <c r="E18" s="86" t="s">
        <v>39</v>
      </c>
      <c r="F18" s="86" t="s">
        <v>40</v>
      </c>
      <c r="G18" s="86" t="s">
        <v>41</v>
      </c>
      <c r="H18" s="88" t="s">
        <v>62</v>
      </c>
      <c r="I18" s="88" t="s">
        <v>63</v>
      </c>
      <c r="J18" s="88" t="s">
        <v>64</v>
      </c>
      <c r="K18" s="88" t="s">
        <v>65</v>
      </c>
    </row>
    <row r="19" spans="1:11" ht="18.75" customHeight="1">
      <c r="A19" s="97"/>
      <c r="B19" s="96"/>
      <c r="C19" s="89"/>
      <c r="D19" s="89"/>
      <c r="E19" s="87"/>
      <c r="F19" s="87"/>
      <c r="G19" s="87"/>
      <c r="H19" s="89"/>
      <c r="I19" s="89"/>
      <c r="J19" s="89"/>
      <c r="K19" s="89"/>
    </row>
    <row r="20" spans="1:11" ht="24.2" customHeight="1">
      <c r="A20" s="91" t="s">
        <v>105</v>
      </c>
      <c r="B20" s="92"/>
      <c r="C20" s="22" t="s">
        <v>104</v>
      </c>
      <c r="D20" s="19">
        <v>98400</v>
      </c>
      <c r="E20" s="19">
        <v>32800</v>
      </c>
      <c r="F20" s="19">
        <v>32800</v>
      </c>
      <c r="G20" s="19">
        <v>32800</v>
      </c>
      <c r="H20" s="19">
        <v>98400</v>
      </c>
      <c r="I20" s="19">
        <v>32800</v>
      </c>
      <c r="J20" s="19">
        <v>32800</v>
      </c>
      <c r="K20" s="19">
        <v>32800</v>
      </c>
    </row>
    <row r="21" spans="1:11" ht="36.4" customHeight="1">
      <c r="A21" s="91" t="s">
        <v>113</v>
      </c>
      <c r="B21" s="92"/>
      <c r="C21" s="22" t="s">
        <v>112</v>
      </c>
      <c r="D21" s="19">
        <v>30000</v>
      </c>
      <c r="E21" s="19">
        <v>10000</v>
      </c>
      <c r="F21" s="19">
        <v>10000</v>
      </c>
      <c r="G21" s="19">
        <v>10000</v>
      </c>
      <c r="H21" s="19">
        <v>30000</v>
      </c>
      <c r="I21" s="19">
        <v>10000</v>
      </c>
      <c r="J21" s="19">
        <v>10000</v>
      </c>
      <c r="K21" s="19">
        <v>10000</v>
      </c>
    </row>
    <row r="22" spans="1:11" ht="97.15" customHeight="1">
      <c r="A22" s="91" t="s">
        <v>115</v>
      </c>
      <c r="B22" s="92"/>
      <c r="C22" s="22" t="s">
        <v>114</v>
      </c>
      <c r="D22" s="19">
        <v>90000</v>
      </c>
      <c r="E22" s="19">
        <v>30000</v>
      </c>
      <c r="F22" s="19">
        <v>30000</v>
      </c>
      <c r="G22" s="19">
        <v>30000</v>
      </c>
      <c r="H22" s="19">
        <v>90000</v>
      </c>
      <c r="I22" s="19">
        <v>30000</v>
      </c>
      <c r="J22" s="19">
        <v>30000</v>
      </c>
      <c r="K22" s="19">
        <v>30000</v>
      </c>
    </row>
    <row r="23" spans="1:11" ht="24.2" customHeight="1">
      <c r="A23" s="91" t="s">
        <v>117</v>
      </c>
      <c r="B23" s="92"/>
      <c r="C23" s="22" t="s">
        <v>116</v>
      </c>
      <c r="D23" s="19">
        <v>2490000</v>
      </c>
      <c r="E23" s="19">
        <v>830000</v>
      </c>
      <c r="F23" s="19">
        <v>830000</v>
      </c>
      <c r="G23" s="19">
        <v>830000</v>
      </c>
      <c r="H23" s="19">
        <v>2490000</v>
      </c>
      <c r="I23" s="19">
        <v>830000</v>
      </c>
      <c r="J23" s="19">
        <v>830000</v>
      </c>
      <c r="K23" s="19">
        <v>830000</v>
      </c>
    </row>
    <row r="24" spans="1:11" ht="24.2" customHeight="1">
      <c r="A24" s="91" t="s">
        <v>105</v>
      </c>
      <c r="B24" s="92"/>
      <c r="C24" s="22" t="s">
        <v>104</v>
      </c>
      <c r="D24" s="19">
        <v>210000</v>
      </c>
      <c r="E24" s="19">
        <v>70000</v>
      </c>
      <c r="F24" s="19">
        <v>70000</v>
      </c>
      <c r="G24" s="19">
        <v>70000</v>
      </c>
      <c r="H24" s="19">
        <v>210000</v>
      </c>
      <c r="I24" s="19">
        <v>70000</v>
      </c>
      <c r="J24" s="19">
        <v>70000</v>
      </c>
      <c r="K24" s="19">
        <v>70000</v>
      </c>
    </row>
    <row r="25" spans="1:11" ht="13.35" customHeight="1">
      <c r="A25" s="93" t="s">
        <v>42</v>
      </c>
      <c r="B25" s="94"/>
      <c r="C25" s="23"/>
      <c r="D25" s="20">
        <v>2918400</v>
      </c>
      <c r="E25" s="20">
        <v>972800</v>
      </c>
      <c r="F25" s="20">
        <v>972800</v>
      </c>
      <c r="G25" s="20">
        <v>972800</v>
      </c>
      <c r="H25" s="20">
        <v>2918400</v>
      </c>
      <c r="I25" s="20">
        <v>972800</v>
      </c>
      <c r="J25" s="20">
        <v>972800</v>
      </c>
      <c r="K25" s="20">
        <v>972800</v>
      </c>
    </row>
  </sheetData>
  <mergeCells count="26">
    <mergeCell ref="A21:B21"/>
    <mergeCell ref="A22:B22"/>
    <mergeCell ref="A23:B23"/>
    <mergeCell ref="A24:B24"/>
    <mergeCell ref="A25:B25"/>
    <mergeCell ref="K18:K19"/>
    <mergeCell ref="F18:F19"/>
    <mergeCell ref="E18:E19"/>
    <mergeCell ref="H18:H19"/>
    <mergeCell ref="I18:I19"/>
    <mergeCell ref="J18:J19"/>
    <mergeCell ref="A20:B20"/>
    <mergeCell ref="B14:I14"/>
    <mergeCell ref="B15:I15"/>
    <mergeCell ref="B16:I16"/>
    <mergeCell ref="A18:B19"/>
    <mergeCell ref="C18:C19"/>
    <mergeCell ref="G18:G19"/>
    <mergeCell ref="D18:D19"/>
    <mergeCell ref="B13:I13"/>
    <mergeCell ref="B11:I11"/>
    <mergeCell ref="B4:E4"/>
    <mergeCell ref="A3:F3"/>
    <mergeCell ref="B9:I9"/>
    <mergeCell ref="B10:I10"/>
    <mergeCell ref="B12:I12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/>
  </sheetViews>
  <sheetFormatPr defaultRowHeight="13.15" customHeight="1"/>
  <cols>
    <col min="1" max="1" width="30.7109375" customWidth="1"/>
    <col min="2" max="2" width="8.85546875" hidden="1" customWidth="1"/>
    <col min="3" max="11" width="8.7109375" customWidth="1"/>
  </cols>
  <sheetData>
    <row r="1" spans="1:11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11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11" ht="12.75">
      <c r="A3" s="82" t="s">
        <v>100</v>
      </c>
      <c r="B3" s="82"/>
      <c r="C3" s="82"/>
      <c r="D3" s="82"/>
      <c r="E3" s="82"/>
      <c r="F3" s="82"/>
      <c r="G3" s="24"/>
      <c r="H3" s="24"/>
      <c r="I3" s="24"/>
    </row>
    <row r="4" spans="1:11" ht="12.75">
      <c r="A4" s="5"/>
      <c r="B4" s="90" t="s">
        <v>101</v>
      </c>
      <c r="C4" s="90"/>
      <c r="D4" s="90"/>
      <c r="E4" s="90"/>
      <c r="F4" s="25"/>
      <c r="G4" s="25"/>
      <c r="H4" s="25"/>
      <c r="I4" s="25"/>
    </row>
    <row r="5" spans="1:11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:11" ht="12.75">
      <c r="J7" s="10" t="s">
        <v>5</v>
      </c>
      <c r="K7" s="11" t="s">
        <v>6</v>
      </c>
    </row>
    <row r="8" spans="1:11" ht="12.75">
      <c r="J8" s="10" t="s">
        <v>7</v>
      </c>
      <c r="K8" s="12" t="s">
        <v>8</v>
      </c>
    </row>
    <row r="9" spans="1:11" ht="38.1" customHeight="1">
      <c r="A9" s="13" t="s">
        <v>10</v>
      </c>
      <c r="B9" s="83" t="s">
        <v>11</v>
      </c>
      <c r="C9" s="83"/>
      <c r="D9" s="83"/>
      <c r="E9" s="83"/>
      <c r="F9" s="83"/>
      <c r="G9" s="83"/>
      <c r="H9" s="83"/>
      <c r="I9" s="83"/>
      <c r="J9" s="14" t="s">
        <v>13</v>
      </c>
      <c r="K9" s="11" t="s">
        <v>14</v>
      </c>
    </row>
    <row r="10" spans="1:11" ht="50.85" customHeight="1">
      <c r="A10" s="15" t="s">
        <v>15</v>
      </c>
      <c r="B10" s="84" t="s">
        <v>102</v>
      </c>
      <c r="C10" s="84"/>
      <c r="D10" s="84"/>
      <c r="E10" s="84"/>
      <c r="F10" s="84"/>
      <c r="G10" s="84"/>
      <c r="H10" s="84"/>
      <c r="I10" s="84"/>
      <c r="J10" s="10" t="s">
        <v>13</v>
      </c>
      <c r="K10" s="11" t="s">
        <v>17</v>
      </c>
    </row>
    <row r="11" spans="1:11" ht="12.75">
      <c r="A11" s="16" t="s">
        <v>18</v>
      </c>
      <c r="B11" s="85" t="s">
        <v>19</v>
      </c>
      <c r="C11" s="85"/>
      <c r="D11" s="85"/>
      <c r="E11" s="85"/>
      <c r="F11" s="85"/>
      <c r="G11" s="85"/>
      <c r="H11" s="85"/>
      <c r="I11" s="85"/>
      <c r="J11" s="10" t="s">
        <v>27</v>
      </c>
      <c r="K11" s="11" t="s">
        <v>28</v>
      </c>
    </row>
    <row r="12" spans="1:11" ht="38.1" customHeight="1">
      <c r="A12" s="16" t="s">
        <v>20</v>
      </c>
      <c r="B12" s="83" t="s">
        <v>23</v>
      </c>
      <c r="C12" s="83"/>
      <c r="D12" s="83"/>
      <c r="E12" s="83"/>
      <c r="F12" s="83"/>
      <c r="G12" s="83"/>
      <c r="H12" s="83"/>
      <c r="I12" s="83"/>
      <c r="J12" s="14" t="s">
        <v>29</v>
      </c>
      <c r="K12" s="11" t="s">
        <v>32</v>
      </c>
    </row>
    <row r="13" spans="1:11" ht="12.75">
      <c r="A13" s="16" t="s">
        <v>21</v>
      </c>
      <c r="B13" s="83" t="s">
        <v>24</v>
      </c>
      <c r="C13" s="83"/>
      <c r="D13" s="83"/>
      <c r="E13" s="83"/>
      <c r="F13" s="83"/>
      <c r="G13" s="83"/>
      <c r="H13" s="83"/>
      <c r="I13" s="83"/>
      <c r="J13" s="14" t="s">
        <v>30</v>
      </c>
      <c r="K13" s="11" t="s">
        <v>33</v>
      </c>
    </row>
    <row r="14" spans="1:11" ht="25.35" customHeight="1">
      <c r="A14" s="16" t="s">
        <v>22</v>
      </c>
      <c r="B14" s="83" t="s">
        <v>59</v>
      </c>
      <c r="C14" s="83"/>
      <c r="D14" s="83"/>
      <c r="E14" s="83"/>
      <c r="F14" s="83"/>
      <c r="G14" s="83"/>
      <c r="H14" s="83"/>
      <c r="I14" s="83"/>
      <c r="J14" s="14" t="s">
        <v>31</v>
      </c>
      <c r="K14" s="11" t="s">
        <v>60</v>
      </c>
    </row>
    <row r="15" spans="1:11" ht="12.75">
      <c r="A15" s="13" t="s">
        <v>9</v>
      </c>
      <c r="B15" s="83" t="s">
        <v>50</v>
      </c>
      <c r="C15" s="83"/>
      <c r="D15" s="83"/>
      <c r="E15" s="83"/>
      <c r="F15" s="83"/>
      <c r="G15" s="83"/>
      <c r="H15" s="83"/>
      <c r="I15" s="83"/>
      <c r="J15" s="14" t="s">
        <v>12</v>
      </c>
      <c r="K15" s="11" t="s">
        <v>52</v>
      </c>
    </row>
    <row r="16" spans="1:11" ht="12.75">
      <c r="A16" s="16" t="s">
        <v>36</v>
      </c>
      <c r="B16" s="83"/>
      <c r="C16" s="83"/>
      <c r="D16" s="83"/>
      <c r="E16" s="83"/>
      <c r="F16" s="83"/>
      <c r="G16" s="83"/>
      <c r="H16" s="83"/>
      <c r="I16" s="83"/>
    </row>
    <row r="17" spans="1:11" ht="13.15" customHeight="1">
      <c r="A17" s="17"/>
    </row>
    <row r="18" spans="1:11" ht="13.15" customHeight="1">
      <c r="A18" s="95" t="s">
        <v>37</v>
      </c>
      <c r="B18" s="96"/>
      <c r="C18" s="88" t="s">
        <v>103</v>
      </c>
      <c r="D18" s="88" t="s">
        <v>38</v>
      </c>
      <c r="E18" s="86" t="s">
        <v>39</v>
      </c>
      <c r="F18" s="86" t="s">
        <v>40</v>
      </c>
      <c r="G18" s="86" t="s">
        <v>41</v>
      </c>
      <c r="H18" s="88" t="s">
        <v>62</v>
      </c>
      <c r="I18" s="88" t="s">
        <v>63</v>
      </c>
      <c r="J18" s="88" t="s">
        <v>64</v>
      </c>
      <c r="K18" s="88" t="s">
        <v>65</v>
      </c>
    </row>
    <row r="19" spans="1:11" ht="18.75" customHeight="1">
      <c r="A19" s="97"/>
      <c r="B19" s="96"/>
      <c r="C19" s="89"/>
      <c r="D19" s="89"/>
      <c r="E19" s="87"/>
      <c r="F19" s="87"/>
      <c r="G19" s="87"/>
      <c r="H19" s="89"/>
      <c r="I19" s="89"/>
      <c r="J19" s="89"/>
      <c r="K19" s="89"/>
    </row>
    <row r="20" spans="1:11" ht="24.2" customHeight="1">
      <c r="A20" s="91" t="s">
        <v>105</v>
      </c>
      <c r="B20" s="92"/>
      <c r="C20" s="22" t="s">
        <v>104</v>
      </c>
      <c r="D20" s="19">
        <v>755000</v>
      </c>
      <c r="E20" s="19">
        <v>755000</v>
      </c>
      <c r="F20" s="19">
        <v>0</v>
      </c>
      <c r="G20" s="19">
        <v>0</v>
      </c>
      <c r="H20" s="19">
        <v>755000</v>
      </c>
      <c r="I20" s="19">
        <v>755000</v>
      </c>
      <c r="J20" s="19">
        <v>0</v>
      </c>
      <c r="K20" s="19">
        <v>0</v>
      </c>
    </row>
    <row r="21" spans="1:11" ht="13.35" customHeight="1">
      <c r="A21" s="93" t="s">
        <v>42</v>
      </c>
      <c r="B21" s="94"/>
      <c r="C21" s="23"/>
      <c r="D21" s="20">
        <v>755000</v>
      </c>
      <c r="E21" s="20">
        <v>755000</v>
      </c>
      <c r="F21" s="20">
        <v>0</v>
      </c>
      <c r="G21" s="20">
        <v>0</v>
      </c>
      <c r="H21" s="20">
        <v>755000</v>
      </c>
      <c r="I21" s="20">
        <v>755000</v>
      </c>
      <c r="J21" s="20">
        <v>0</v>
      </c>
      <c r="K21" s="20">
        <v>0</v>
      </c>
    </row>
  </sheetData>
  <mergeCells count="22">
    <mergeCell ref="A21:B21"/>
    <mergeCell ref="K18:K19"/>
    <mergeCell ref="F18:F19"/>
    <mergeCell ref="E18:E19"/>
    <mergeCell ref="H18:H19"/>
    <mergeCell ref="I18:I19"/>
    <mergeCell ref="A20:B20"/>
    <mergeCell ref="J18:J19"/>
    <mergeCell ref="B14:I14"/>
    <mergeCell ref="B15:I15"/>
    <mergeCell ref="B16:I16"/>
    <mergeCell ref="A18:B19"/>
    <mergeCell ref="C18:C19"/>
    <mergeCell ref="G18:G19"/>
    <mergeCell ref="D18:D19"/>
    <mergeCell ref="B13:I13"/>
    <mergeCell ref="B11:I11"/>
    <mergeCell ref="B4:E4"/>
    <mergeCell ref="A3:F3"/>
    <mergeCell ref="B9:I9"/>
    <mergeCell ref="B10:I10"/>
    <mergeCell ref="B12:I12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workbookViewId="0"/>
  </sheetViews>
  <sheetFormatPr defaultRowHeight="13.15" customHeight="1"/>
  <cols>
    <col min="1" max="1" width="30.7109375" customWidth="1"/>
    <col min="2" max="2" width="8.85546875" hidden="1" customWidth="1"/>
    <col min="3" max="11" width="8.7109375" customWidth="1"/>
  </cols>
  <sheetData>
    <row r="1" spans="1:11" ht="12.75">
      <c r="A1" s="1" t="s">
        <v>1</v>
      </c>
      <c r="B1" s="2"/>
      <c r="C1" s="3"/>
      <c r="D1" s="3"/>
      <c r="E1" s="3"/>
      <c r="F1" s="3"/>
      <c r="G1" s="3"/>
      <c r="H1" s="3"/>
      <c r="I1" s="3"/>
    </row>
    <row r="2" spans="1:11" ht="12.7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11" ht="12.75">
      <c r="A3" s="82" t="s">
        <v>100</v>
      </c>
      <c r="B3" s="82"/>
      <c r="C3" s="82"/>
      <c r="D3" s="82"/>
      <c r="E3" s="82"/>
      <c r="F3" s="82"/>
      <c r="G3" s="24"/>
      <c r="H3" s="24"/>
      <c r="I3" s="24"/>
    </row>
    <row r="4" spans="1:11" ht="12.75">
      <c r="A4" s="5"/>
      <c r="B4" s="90" t="s">
        <v>101</v>
      </c>
      <c r="C4" s="90"/>
      <c r="D4" s="90"/>
      <c r="E4" s="90"/>
      <c r="F4" s="25"/>
      <c r="G4" s="25"/>
      <c r="H4" s="25"/>
      <c r="I4" s="25"/>
    </row>
    <row r="5" spans="1:11" ht="12.75">
      <c r="A5" s="6"/>
      <c r="B5" s="7"/>
      <c r="C5" s="7"/>
      <c r="D5" s="7"/>
      <c r="E5" s="7"/>
      <c r="F5" s="7"/>
      <c r="G5" s="7"/>
      <c r="H5" s="7"/>
      <c r="I5" s="7"/>
    </row>
    <row r="6" spans="1:11" ht="12.75">
      <c r="A6" s="8"/>
      <c r="B6" s="7"/>
      <c r="C6" s="7"/>
      <c r="D6" s="7"/>
      <c r="E6" s="7"/>
      <c r="F6" s="7"/>
      <c r="G6" s="7"/>
      <c r="H6" s="7"/>
      <c r="I6" s="7"/>
      <c r="J6" s="3"/>
      <c r="K6" s="9" t="s">
        <v>4</v>
      </c>
    </row>
    <row r="7" spans="1:11" ht="12.75">
      <c r="J7" s="10" t="s">
        <v>5</v>
      </c>
      <c r="K7" s="11" t="s">
        <v>6</v>
      </c>
    </row>
    <row r="8" spans="1:11" ht="12.75">
      <c r="J8" s="10" t="s">
        <v>7</v>
      </c>
      <c r="K8" s="12" t="s">
        <v>8</v>
      </c>
    </row>
    <row r="9" spans="1:11" ht="38.1" customHeight="1">
      <c r="A9" s="13" t="s">
        <v>10</v>
      </c>
      <c r="B9" s="83" t="s">
        <v>11</v>
      </c>
      <c r="C9" s="83"/>
      <c r="D9" s="83"/>
      <c r="E9" s="83"/>
      <c r="F9" s="83"/>
      <c r="G9" s="83"/>
      <c r="H9" s="83"/>
      <c r="I9" s="83"/>
      <c r="J9" s="14" t="s">
        <v>13</v>
      </c>
      <c r="K9" s="11" t="s">
        <v>14</v>
      </c>
    </row>
    <row r="10" spans="1:11" ht="50.85" customHeight="1">
      <c r="A10" s="15" t="s">
        <v>15</v>
      </c>
      <c r="B10" s="84" t="s">
        <v>102</v>
      </c>
      <c r="C10" s="84"/>
      <c r="D10" s="84"/>
      <c r="E10" s="84"/>
      <c r="F10" s="84"/>
      <c r="G10" s="84"/>
      <c r="H10" s="84"/>
      <c r="I10" s="84"/>
      <c r="J10" s="10" t="s">
        <v>13</v>
      </c>
      <c r="K10" s="11" t="s">
        <v>17</v>
      </c>
    </row>
    <row r="11" spans="1:11" ht="12.75">
      <c r="A11" s="16" t="s">
        <v>18</v>
      </c>
      <c r="B11" s="85" t="s">
        <v>19</v>
      </c>
      <c r="C11" s="85"/>
      <c r="D11" s="85"/>
      <c r="E11" s="85"/>
      <c r="F11" s="85"/>
      <c r="G11" s="85"/>
      <c r="H11" s="85"/>
      <c r="I11" s="85"/>
      <c r="J11" s="10" t="s">
        <v>27</v>
      </c>
      <c r="K11" s="11" t="s">
        <v>28</v>
      </c>
    </row>
    <row r="12" spans="1:11" ht="38.1" customHeight="1">
      <c r="A12" s="16" t="s">
        <v>20</v>
      </c>
      <c r="B12" s="83" t="s">
        <v>23</v>
      </c>
      <c r="C12" s="83"/>
      <c r="D12" s="83"/>
      <c r="E12" s="83"/>
      <c r="F12" s="83"/>
      <c r="G12" s="83"/>
      <c r="H12" s="83"/>
      <c r="I12" s="83"/>
      <c r="J12" s="14" t="s">
        <v>29</v>
      </c>
      <c r="K12" s="11" t="s">
        <v>32</v>
      </c>
    </row>
    <row r="13" spans="1:11" ht="12.75">
      <c r="A13" s="16" t="s">
        <v>21</v>
      </c>
      <c r="B13" s="83" t="s">
        <v>24</v>
      </c>
      <c r="C13" s="83"/>
      <c r="D13" s="83"/>
      <c r="E13" s="83"/>
      <c r="F13" s="83"/>
      <c r="G13" s="83"/>
      <c r="H13" s="83"/>
      <c r="I13" s="83"/>
      <c r="J13" s="14" t="s">
        <v>30</v>
      </c>
      <c r="K13" s="11" t="s">
        <v>33</v>
      </c>
    </row>
    <row r="14" spans="1:11" ht="25.35" customHeight="1">
      <c r="A14" s="16" t="s">
        <v>22</v>
      </c>
      <c r="B14" s="83" t="s">
        <v>59</v>
      </c>
      <c r="C14" s="83"/>
      <c r="D14" s="83"/>
      <c r="E14" s="83"/>
      <c r="F14" s="83"/>
      <c r="G14" s="83"/>
      <c r="H14" s="83"/>
      <c r="I14" s="83"/>
      <c r="J14" s="14" t="s">
        <v>31</v>
      </c>
      <c r="K14" s="11" t="s">
        <v>60</v>
      </c>
    </row>
    <row r="15" spans="1:11" ht="12.75">
      <c r="A15" s="13" t="s">
        <v>9</v>
      </c>
      <c r="B15" s="83" t="s">
        <v>55</v>
      </c>
      <c r="C15" s="83"/>
      <c r="D15" s="83"/>
      <c r="E15" s="83"/>
      <c r="F15" s="83"/>
      <c r="G15" s="83"/>
      <c r="H15" s="83"/>
      <c r="I15" s="83"/>
      <c r="J15" s="14" t="s">
        <v>12</v>
      </c>
      <c r="K15" s="11" t="s">
        <v>56</v>
      </c>
    </row>
    <row r="16" spans="1:11" ht="12.75">
      <c r="A16" s="16" t="s">
        <v>36</v>
      </c>
      <c r="B16" s="83"/>
      <c r="C16" s="83"/>
      <c r="D16" s="83"/>
      <c r="E16" s="83"/>
      <c r="F16" s="83"/>
      <c r="G16" s="83"/>
      <c r="H16" s="83"/>
      <c r="I16" s="83"/>
    </row>
    <row r="17" spans="1:11" ht="13.15" customHeight="1">
      <c r="A17" s="17"/>
    </row>
    <row r="18" spans="1:11" ht="13.15" customHeight="1">
      <c r="A18" s="95" t="s">
        <v>37</v>
      </c>
      <c r="B18" s="96"/>
      <c r="C18" s="88" t="s">
        <v>103</v>
      </c>
      <c r="D18" s="88" t="s">
        <v>38</v>
      </c>
      <c r="E18" s="86" t="s">
        <v>39</v>
      </c>
      <c r="F18" s="86" t="s">
        <v>40</v>
      </c>
      <c r="G18" s="86" t="s">
        <v>41</v>
      </c>
      <c r="H18" s="88" t="s">
        <v>62</v>
      </c>
      <c r="I18" s="88" t="s">
        <v>63</v>
      </c>
      <c r="J18" s="88" t="s">
        <v>64</v>
      </c>
      <c r="K18" s="88" t="s">
        <v>65</v>
      </c>
    </row>
    <row r="19" spans="1:11" ht="18.75" customHeight="1">
      <c r="A19" s="97"/>
      <c r="B19" s="96"/>
      <c r="C19" s="89"/>
      <c r="D19" s="89"/>
      <c r="E19" s="87"/>
      <c r="F19" s="87"/>
      <c r="G19" s="87"/>
      <c r="H19" s="89"/>
      <c r="I19" s="89"/>
      <c r="J19" s="89"/>
      <c r="K19" s="89"/>
    </row>
    <row r="20" spans="1:11" ht="24.2" customHeight="1">
      <c r="A20" s="91" t="s">
        <v>109</v>
      </c>
      <c r="B20" s="92"/>
      <c r="C20" s="22" t="s">
        <v>108</v>
      </c>
      <c r="D20" s="19">
        <v>110000</v>
      </c>
      <c r="E20" s="19">
        <v>110000</v>
      </c>
      <c r="F20" s="19">
        <v>0</v>
      </c>
      <c r="G20" s="19">
        <v>0</v>
      </c>
      <c r="H20" s="19">
        <v>110000</v>
      </c>
      <c r="I20" s="19">
        <v>110000</v>
      </c>
      <c r="J20" s="19">
        <v>0</v>
      </c>
      <c r="K20" s="19">
        <v>0</v>
      </c>
    </row>
    <row r="21" spans="1:11" ht="24.2" customHeight="1">
      <c r="A21" s="91" t="s">
        <v>111</v>
      </c>
      <c r="B21" s="92"/>
      <c r="C21" s="22" t="s">
        <v>110</v>
      </c>
      <c r="D21" s="19">
        <v>200000</v>
      </c>
      <c r="E21" s="19">
        <v>200000</v>
      </c>
      <c r="F21" s="19">
        <v>0</v>
      </c>
      <c r="G21" s="19">
        <v>0</v>
      </c>
      <c r="H21" s="19">
        <v>200000</v>
      </c>
      <c r="I21" s="19">
        <v>200000</v>
      </c>
      <c r="J21" s="19">
        <v>0</v>
      </c>
      <c r="K21" s="19">
        <v>0</v>
      </c>
    </row>
    <row r="22" spans="1:11" ht="13.35" customHeight="1">
      <c r="A22" s="93" t="s">
        <v>42</v>
      </c>
      <c r="B22" s="94"/>
      <c r="C22" s="23"/>
      <c r="D22" s="20">
        <v>310000</v>
      </c>
      <c r="E22" s="20">
        <v>310000</v>
      </c>
      <c r="F22" s="20">
        <v>0</v>
      </c>
      <c r="G22" s="20">
        <v>0</v>
      </c>
      <c r="H22" s="20">
        <v>310000</v>
      </c>
      <c r="I22" s="20">
        <v>310000</v>
      </c>
      <c r="J22" s="20">
        <v>0</v>
      </c>
      <c r="K22" s="20">
        <v>0</v>
      </c>
    </row>
  </sheetData>
  <mergeCells count="23">
    <mergeCell ref="A21:B21"/>
    <mergeCell ref="A22:B22"/>
    <mergeCell ref="K18:K19"/>
    <mergeCell ref="F18:F19"/>
    <mergeCell ref="E18:E19"/>
    <mergeCell ref="H18:H19"/>
    <mergeCell ref="I18:I19"/>
    <mergeCell ref="A20:B20"/>
    <mergeCell ref="J18:J19"/>
    <mergeCell ref="B14:I14"/>
    <mergeCell ref="B15:I15"/>
    <mergeCell ref="B16:I16"/>
    <mergeCell ref="A18:B19"/>
    <mergeCell ref="C18:C19"/>
    <mergeCell ref="G18:G19"/>
    <mergeCell ref="D18:D19"/>
    <mergeCell ref="B13:I13"/>
    <mergeCell ref="B11:I11"/>
    <mergeCell ref="B4:E4"/>
    <mergeCell ref="A3:F3"/>
    <mergeCell ref="B9:I9"/>
    <mergeCell ref="B10:I10"/>
    <mergeCell ref="B12:I12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6" width="8.7109375" customWidth="1"/>
  </cols>
  <sheetData>
    <row r="1" spans="1:6" ht="12.75">
      <c r="A1" s="1" t="s">
        <v>1</v>
      </c>
      <c r="B1" s="2"/>
      <c r="C1" s="3"/>
      <c r="D1" s="3"/>
    </row>
    <row r="2" spans="1:6" ht="12.75">
      <c r="A2" s="4" t="s">
        <v>0</v>
      </c>
      <c r="B2" s="3"/>
      <c r="C2" s="3"/>
      <c r="D2" s="3"/>
    </row>
    <row r="3" spans="1:6" ht="27.4" customHeight="1">
      <c r="A3" s="82" t="s">
        <v>2</v>
      </c>
      <c r="B3" s="82"/>
      <c r="C3" s="82"/>
      <c r="D3" s="82"/>
    </row>
    <row r="4" spans="1:6" ht="12.75">
      <c r="A4" s="5"/>
      <c r="B4" s="90" t="s">
        <v>3</v>
      </c>
      <c r="C4" s="90"/>
      <c r="D4" s="90"/>
    </row>
    <row r="5" spans="1:6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1:6" ht="12.75">
      <c r="E7" s="10" t="s">
        <v>5</v>
      </c>
      <c r="F7" s="11" t="s">
        <v>6</v>
      </c>
    </row>
    <row r="8" spans="1:6" ht="12.75">
      <c r="E8" s="10" t="s">
        <v>7</v>
      </c>
      <c r="F8" s="12" t="s">
        <v>8</v>
      </c>
    </row>
    <row r="9" spans="1:6" ht="63.6" customHeight="1">
      <c r="A9" s="13" t="s">
        <v>10</v>
      </c>
      <c r="B9" s="83" t="s">
        <v>11</v>
      </c>
      <c r="C9" s="83"/>
      <c r="D9" s="83"/>
      <c r="E9" s="14" t="s">
        <v>13</v>
      </c>
      <c r="F9" s="11" t="s">
        <v>14</v>
      </c>
    </row>
    <row r="10" spans="1:6" ht="25.35" customHeight="1">
      <c r="A10" s="15" t="s">
        <v>15</v>
      </c>
      <c r="B10" s="84" t="s">
        <v>16</v>
      </c>
      <c r="C10" s="84"/>
      <c r="D10" s="84"/>
      <c r="E10" s="10" t="s">
        <v>13</v>
      </c>
      <c r="F10" s="11" t="s">
        <v>17</v>
      </c>
    </row>
    <row r="11" spans="1:6" ht="12.75">
      <c r="A11" s="16" t="s">
        <v>18</v>
      </c>
      <c r="B11" s="85" t="s">
        <v>19</v>
      </c>
      <c r="C11" s="85"/>
      <c r="D11" s="85"/>
      <c r="E11" s="10" t="s">
        <v>27</v>
      </c>
      <c r="F11" s="11" t="s">
        <v>28</v>
      </c>
    </row>
    <row r="12" spans="1:6" ht="63.6" customHeight="1">
      <c r="A12" s="16" t="s">
        <v>20</v>
      </c>
      <c r="B12" s="83" t="s">
        <v>23</v>
      </c>
      <c r="C12" s="83"/>
      <c r="D12" s="83"/>
      <c r="E12" s="14" t="s">
        <v>29</v>
      </c>
      <c r="F12" s="11" t="s">
        <v>32</v>
      </c>
    </row>
    <row r="13" spans="1:6" ht="12.75">
      <c r="A13" s="16" t="s">
        <v>21</v>
      </c>
      <c r="B13" s="83" t="s">
        <v>24</v>
      </c>
      <c r="C13" s="83"/>
      <c r="D13" s="83"/>
      <c r="E13" s="14" t="s">
        <v>30</v>
      </c>
      <c r="F13" s="11" t="s">
        <v>33</v>
      </c>
    </row>
    <row r="14" spans="1:6" ht="50.85" customHeight="1">
      <c r="A14" s="16" t="s">
        <v>22</v>
      </c>
      <c r="B14" s="83" t="s">
        <v>47</v>
      </c>
      <c r="C14" s="83"/>
      <c r="D14" s="83"/>
      <c r="E14" s="14" t="s">
        <v>31</v>
      </c>
      <c r="F14" s="11" t="s">
        <v>48</v>
      </c>
    </row>
    <row r="15" spans="1:6" ht="12.75">
      <c r="A15" s="13" t="s">
        <v>9</v>
      </c>
      <c r="B15" s="83" t="s">
        <v>26</v>
      </c>
      <c r="C15" s="83"/>
      <c r="D15" s="83"/>
      <c r="E15" s="14" t="s">
        <v>12</v>
      </c>
      <c r="F15" s="11" t="s">
        <v>35</v>
      </c>
    </row>
    <row r="16" spans="1:6" ht="12.75">
      <c r="A16" s="16" t="s">
        <v>36</v>
      </c>
      <c r="B16" s="83"/>
      <c r="C16" s="83"/>
      <c r="D16" s="83"/>
    </row>
    <row r="17" spans="1:6" ht="13.15" customHeight="1">
      <c r="A17" s="17"/>
    </row>
    <row r="18" spans="1:6" ht="13.15" customHeight="1">
      <c r="A18" s="95" t="s">
        <v>37</v>
      </c>
      <c r="B18" s="96"/>
      <c r="C18" s="88" t="s">
        <v>38</v>
      </c>
      <c r="D18" s="86" t="s">
        <v>39</v>
      </c>
      <c r="E18" s="86" t="s">
        <v>40</v>
      </c>
      <c r="F18" s="86" t="s">
        <v>41</v>
      </c>
    </row>
    <row r="19" spans="1:6" ht="18.75" customHeight="1">
      <c r="A19" s="97"/>
      <c r="B19" s="96"/>
      <c r="C19" s="89"/>
      <c r="D19" s="87"/>
      <c r="E19" s="87"/>
      <c r="F19" s="87"/>
    </row>
    <row r="20" spans="1:6" ht="13.35" customHeight="1">
      <c r="A20" s="91"/>
      <c r="B20" s="92"/>
      <c r="C20" s="19">
        <v>119700</v>
      </c>
      <c r="D20" s="19">
        <v>39900</v>
      </c>
      <c r="E20" s="19">
        <v>39900</v>
      </c>
      <c r="F20" s="19">
        <v>39900</v>
      </c>
    </row>
    <row r="21" spans="1:6" ht="13.35" customHeight="1">
      <c r="A21" s="93" t="s">
        <v>42</v>
      </c>
      <c r="B21" s="94"/>
      <c r="C21" s="20">
        <v>119700</v>
      </c>
      <c r="D21" s="20">
        <v>39900</v>
      </c>
      <c r="E21" s="20">
        <v>39900</v>
      </c>
      <c r="F21" s="20">
        <v>39900</v>
      </c>
    </row>
  </sheetData>
  <mergeCells count="17">
    <mergeCell ref="A20:B20"/>
    <mergeCell ref="A21:B21"/>
    <mergeCell ref="B14:D14"/>
    <mergeCell ref="B15:D15"/>
    <mergeCell ref="B16:D16"/>
    <mergeCell ref="A18:B19"/>
    <mergeCell ref="F18:F19"/>
    <mergeCell ref="C18:C19"/>
    <mergeCell ref="E18:E19"/>
    <mergeCell ref="D18:D19"/>
    <mergeCell ref="B4:D4"/>
    <mergeCell ref="A3:D3"/>
    <mergeCell ref="B9:D9"/>
    <mergeCell ref="B10:D10"/>
    <mergeCell ref="B12:D12"/>
    <mergeCell ref="B13:D13"/>
    <mergeCell ref="B11:D11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workbookViewId="0">
      <selection activeCell="A9" sqref="A9"/>
    </sheetView>
  </sheetViews>
  <sheetFormatPr defaultRowHeight="13.15" customHeight="1"/>
  <cols>
    <col min="1" max="1" width="30.7109375" customWidth="1"/>
    <col min="2" max="2" width="10.7109375" customWidth="1"/>
    <col min="3" max="3" width="20.7109375" customWidth="1"/>
    <col min="4" max="9" width="10.7109375" customWidth="1"/>
    <col min="10" max="12" width="12.7109375" customWidth="1"/>
    <col min="13" max="16" width="18.7109375" customWidth="1"/>
  </cols>
  <sheetData>
    <row r="1" spans="1:16" ht="12.75">
      <c r="A1" s="26" t="s">
        <v>1</v>
      </c>
      <c r="B1" s="27"/>
      <c r="C1" s="27"/>
      <c r="D1" s="27"/>
      <c r="E1" s="28"/>
      <c r="F1" s="28"/>
      <c r="G1" s="28"/>
      <c r="H1" s="28"/>
      <c r="I1" s="28"/>
      <c r="J1" s="28"/>
      <c r="K1" s="29"/>
      <c r="L1" s="29"/>
      <c r="M1" s="29"/>
      <c r="N1" s="29"/>
      <c r="O1" s="29"/>
      <c r="P1" s="29"/>
    </row>
    <row r="2" spans="1:16" ht="12.75">
      <c r="A2" s="30" t="s">
        <v>0</v>
      </c>
      <c r="B2" s="30"/>
      <c r="C2" s="30"/>
      <c r="D2" s="31"/>
      <c r="E2" s="31"/>
      <c r="F2" s="31"/>
      <c r="G2" s="31"/>
      <c r="H2" s="31"/>
      <c r="I2" s="31"/>
      <c r="J2" s="31"/>
      <c r="K2" s="29"/>
      <c r="L2" s="29"/>
      <c r="M2" s="29"/>
      <c r="N2" s="29"/>
      <c r="O2" s="29"/>
      <c r="P2" s="29"/>
    </row>
    <row r="3" spans="1:16" ht="12.75">
      <c r="A3" s="102" t="s">
        <v>228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  <c r="N3" s="103"/>
      <c r="O3" s="103"/>
      <c r="P3" s="103"/>
    </row>
    <row r="4" spans="1:16" ht="12.75">
      <c r="A4" s="102" t="s">
        <v>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3"/>
      <c r="N4" s="103"/>
      <c r="O4" s="103"/>
      <c r="P4" s="103"/>
    </row>
    <row r="5" spans="1:16" ht="13.15" customHeight="1">
      <c r="A5" s="102" t="s">
        <v>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32"/>
      <c r="O5" s="29"/>
      <c r="P5" s="33" t="s">
        <v>118</v>
      </c>
    </row>
    <row r="6" spans="1:16" ht="12.75">
      <c r="A6" s="34" t="s">
        <v>10</v>
      </c>
      <c r="B6" s="101" t="s">
        <v>11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35"/>
      <c r="O6" s="36" t="s">
        <v>13</v>
      </c>
      <c r="P6" s="37" t="s">
        <v>14</v>
      </c>
    </row>
    <row r="7" spans="1:16" ht="12.75">
      <c r="A7" s="34" t="s">
        <v>15</v>
      </c>
      <c r="B7" s="101" t="s">
        <v>16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35"/>
      <c r="O7" s="36" t="s">
        <v>13</v>
      </c>
      <c r="P7" s="38" t="s">
        <v>17</v>
      </c>
    </row>
    <row r="8" spans="1:16" ht="12.75">
      <c r="A8" s="34" t="s">
        <v>18</v>
      </c>
      <c r="B8" s="101" t="s">
        <v>19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35"/>
      <c r="O8" s="36" t="s">
        <v>27</v>
      </c>
      <c r="P8" s="37" t="s">
        <v>28</v>
      </c>
    </row>
    <row r="9" spans="1:16" ht="12.75">
      <c r="A9" s="34" t="s">
        <v>21</v>
      </c>
      <c r="B9" s="101" t="s">
        <v>24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35"/>
      <c r="O9" s="36" t="s">
        <v>30</v>
      </c>
      <c r="P9" s="38" t="s">
        <v>33</v>
      </c>
    </row>
    <row r="10" spans="1:16" ht="12.75">
      <c r="A10" s="34" t="s">
        <v>22</v>
      </c>
      <c r="B10" s="101" t="s">
        <v>119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35"/>
      <c r="O10" s="36" t="s">
        <v>31</v>
      </c>
      <c r="P10" s="38" t="s">
        <v>120</v>
      </c>
    </row>
    <row r="11" spans="1:16" ht="12.75">
      <c r="A11" s="34" t="s">
        <v>9</v>
      </c>
      <c r="B11" s="101" t="s">
        <v>121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35"/>
      <c r="O11" s="36" t="s">
        <v>12</v>
      </c>
      <c r="P11" s="38" t="s">
        <v>120</v>
      </c>
    </row>
    <row r="12" spans="1:16" ht="24">
      <c r="A12" s="34" t="s">
        <v>122</v>
      </c>
      <c r="B12" s="101" t="s">
        <v>123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35"/>
      <c r="O12" s="36" t="s">
        <v>124</v>
      </c>
      <c r="P12" s="38" t="s">
        <v>120</v>
      </c>
    </row>
    <row r="13" spans="1:16" ht="27.4" customHeight="1">
      <c r="A13" s="34" t="s">
        <v>20</v>
      </c>
      <c r="B13" s="101" t="s">
        <v>23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35"/>
      <c r="O13" s="36" t="s">
        <v>29</v>
      </c>
      <c r="P13" s="38" t="s">
        <v>32</v>
      </c>
    </row>
    <row r="14" spans="1:16" ht="12.75">
      <c r="A14" s="34" t="s">
        <v>125</v>
      </c>
      <c r="B14" s="101" t="s">
        <v>126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35"/>
      <c r="O14" s="36"/>
      <c r="P14" s="38" t="s">
        <v>120</v>
      </c>
    </row>
    <row r="15" spans="1:16" ht="12.75">
      <c r="A15" s="34" t="s">
        <v>127</v>
      </c>
      <c r="B15" s="101" t="s">
        <v>128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35"/>
      <c r="O15" s="36"/>
      <c r="P15" s="38" t="s">
        <v>120</v>
      </c>
    </row>
    <row r="16" spans="1:16" ht="12.75">
      <c r="A16" s="34" t="s">
        <v>129</v>
      </c>
      <c r="B16" s="101" t="s">
        <v>130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35"/>
      <c r="O16" s="36"/>
      <c r="P16" s="38" t="s">
        <v>120</v>
      </c>
    </row>
    <row r="17" spans="1:16" ht="13.7" customHeight="1">
      <c r="A17" s="34" t="s">
        <v>36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</row>
    <row r="18" spans="1:16" ht="12.75">
      <c r="A18" s="39"/>
    </row>
    <row r="19" spans="1:16" ht="15.95" customHeight="1">
      <c r="A19" s="104" t="s">
        <v>37</v>
      </c>
      <c r="B19" s="106" t="s">
        <v>131</v>
      </c>
      <c r="C19" s="107"/>
      <c r="D19" s="107"/>
      <c r="E19" s="107"/>
      <c r="F19" s="107"/>
      <c r="G19" s="107"/>
      <c r="H19" s="107"/>
      <c r="I19" s="108"/>
      <c r="J19" s="104" t="s">
        <v>138</v>
      </c>
      <c r="K19" s="104" t="s">
        <v>139</v>
      </c>
      <c r="L19" s="104" t="s">
        <v>140</v>
      </c>
      <c r="M19" s="104" t="s">
        <v>38</v>
      </c>
      <c r="N19" s="104" t="s">
        <v>39</v>
      </c>
      <c r="O19" s="104" t="s">
        <v>40</v>
      </c>
      <c r="P19" s="104" t="s">
        <v>41</v>
      </c>
    </row>
    <row r="20" spans="1:16" ht="15.95" customHeight="1">
      <c r="A20" s="105"/>
      <c r="B20" s="18" t="s">
        <v>133</v>
      </c>
      <c r="C20" s="18" t="s">
        <v>134</v>
      </c>
      <c r="D20" s="18" t="s">
        <v>135</v>
      </c>
      <c r="E20" s="18" t="s">
        <v>61</v>
      </c>
      <c r="F20" s="18" t="s">
        <v>132</v>
      </c>
      <c r="G20" s="18" t="s">
        <v>136</v>
      </c>
      <c r="H20" s="18" t="s">
        <v>103</v>
      </c>
      <c r="I20" s="40" t="s">
        <v>137</v>
      </c>
      <c r="J20" s="105"/>
      <c r="K20" s="105"/>
      <c r="L20" s="105"/>
      <c r="M20" s="105"/>
      <c r="N20" s="105"/>
      <c r="O20" s="105"/>
      <c r="P20" s="105"/>
    </row>
    <row r="21" spans="1:16" ht="45">
      <c r="A21" s="41" t="s">
        <v>141</v>
      </c>
      <c r="B21" s="42" t="s">
        <v>33</v>
      </c>
      <c r="C21" s="42" t="s">
        <v>34</v>
      </c>
      <c r="D21" s="42" t="s">
        <v>35</v>
      </c>
      <c r="E21" s="42" t="s">
        <v>70</v>
      </c>
      <c r="F21" s="42" t="s">
        <v>32</v>
      </c>
      <c r="G21" s="42" t="s">
        <v>142</v>
      </c>
      <c r="H21" s="42" t="s">
        <v>104</v>
      </c>
      <c r="I21" s="43" t="s">
        <v>66</v>
      </c>
      <c r="J21" s="42" t="s">
        <v>143</v>
      </c>
      <c r="K21" s="42" t="s">
        <v>144</v>
      </c>
      <c r="L21" s="42" t="s">
        <v>120</v>
      </c>
      <c r="M21" s="44">
        <v>906683.6</v>
      </c>
      <c r="N21" s="44">
        <v>281745</v>
      </c>
      <c r="O21" s="45">
        <v>304848.09999999998</v>
      </c>
      <c r="P21" s="44">
        <v>320090.5</v>
      </c>
    </row>
    <row r="22" spans="1:16" ht="45">
      <c r="A22" s="41" t="s">
        <v>141</v>
      </c>
      <c r="B22" s="42" t="s">
        <v>33</v>
      </c>
      <c r="C22" s="42" t="s">
        <v>44</v>
      </c>
      <c r="D22" s="42" t="s">
        <v>35</v>
      </c>
      <c r="E22" s="42" t="s">
        <v>70</v>
      </c>
      <c r="F22" s="42" t="s">
        <v>32</v>
      </c>
      <c r="G22" s="42" t="s">
        <v>142</v>
      </c>
      <c r="H22" s="42" t="s">
        <v>104</v>
      </c>
      <c r="I22" s="43" t="s">
        <v>66</v>
      </c>
      <c r="J22" s="42" t="s">
        <v>143</v>
      </c>
      <c r="K22" s="42" t="s">
        <v>145</v>
      </c>
      <c r="L22" s="42" t="s">
        <v>120</v>
      </c>
      <c r="M22" s="44">
        <v>660000</v>
      </c>
      <c r="N22" s="44">
        <v>220000</v>
      </c>
      <c r="O22" s="45">
        <v>220000</v>
      </c>
      <c r="P22" s="44">
        <v>220000</v>
      </c>
    </row>
    <row r="23" spans="1:16" ht="45">
      <c r="A23" s="41" t="s">
        <v>141</v>
      </c>
      <c r="B23" s="42" t="s">
        <v>33</v>
      </c>
      <c r="C23" s="42" t="s">
        <v>44</v>
      </c>
      <c r="D23" s="42" t="s">
        <v>46</v>
      </c>
      <c r="E23" s="42" t="s">
        <v>76</v>
      </c>
      <c r="F23" s="42" t="s">
        <v>32</v>
      </c>
      <c r="G23" s="42" t="s">
        <v>142</v>
      </c>
      <c r="H23" s="42" t="s">
        <v>104</v>
      </c>
      <c r="I23" s="43" t="s">
        <v>66</v>
      </c>
      <c r="J23" s="42" t="s">
        <v>143</v>
      </c>
      <c r="K23" s="42" t="s">
        <v>145</v>
      </c>
      <c r="L23" s="42" t="s">
        <v>120</v>
      </c>
      <c r="M23" s="44">
        <v>95310</v>
      </c>
      <c r="N23" s="44">
        <v>31770</v>
      </c>
      <c r="O23" s="45">
        <v>31770</v>
      </c>
      <c r="P23" s="44">
        <v>31770</v>
      </c>
    </row>
    <row r="24" spans="1:16" ht="45">
      <c r="A24" s="41" t="s">
        <v>141</v>
      </c>
      <c r="B24" s="42" t="s">
        <v>33</v>
      </c>
      <c r="C24" s="42" t="s">
        <v>48</v>
      </c>
      <c r="D24" s="42" t="s">
        <v>35</v>
      </c>
      <c r="E24" s="42" t="s">
        <v>70</v>
      </c>
      <c r="F24" s="42" t="s">
        <v>32</v>
      </c>
      <c r="G24" s="42" t="s">
        <v>142</v>
      </c>
      <c r="H24" s="42" t="s">
        <v>104</v>
      </c>
      <c r="I24" s="43" t="s">
        <v>66</v>
      </c>
      <c r="J24" s="42" t="s">
        <v>143</v>
      </c>
      <c r="K24" s="42" t="s">
        <v>145</v>
      </c>
      <c r="L24" s="42" t="s">
        <v>120</v>
      </c>
      <c r="M24" s="44">
        <v>119700</v>
      </c>
      <c r="N24" s="44">
        <v>39900</v>
      </c>
      <c r="O24" s="45">
        <v>39900</v>
      </c>
      <c r="P24" s="44">
        <v>39900</v>
      </c>
    </row>
    <row r="25" spans="1:16" ht="45">
      <c r="A25" s="41" t="s">
        <v>141</v>
      </c>
      <c r="B25" s="42" t="s">
        <v>33</v>
      </c>
      <c r="C25" s="42" t="s">
        <v>51</v>
      </c>
      <c r="D25" s="42" t="s">
        <v>52</v>
      </c>
      <c r="E25" s="42" t="s">
        <v>80</v>
      </c>
      <c r="F25" s="42" t="s">
        <v>32</v>
      </c>
      <c r="G25" s="42" t="s">
        <v>142</v>
      </c>
      <c r="H25" s="42" t="s">
        <v>104</v>
      </c>
      <c r="I25" s="43" t="s">
        <v>66</v>
      </c>
      <c r="J25" s="42" t="s">
        <v>143</v>
      </c>
      <c r="K25" s="42" t="s">
        <v>145</v>
      </c>
      <c r="L25" s="42" t="s">
        <v>120</v>
      </c>
      <c r="M25" s="44">
        <v>2790000</v>
      </c>
      <c r="N25" s="44">
        <v>930000</v>
      </c>
      <c r="O25" s="45">
        <v>930000</v>
      </c>
      <c r="P25" s="44">
        <v>930000</v>
      </c>
    </row>
    <row r="26" spans="1:16" ht="45">
      <c r="A26" s="41" t="s">
        <v>141</v>
      </c>
      <c r="B26" s="42" t="s">
        <v>33</v>
      </c>
      <c r="C26" s="42" t="s">
        <v>51</v>
      </c>
      <c r="D26" s="42" t="s">
        <v>54</v>
      </c>
      <c r="E26" s="42" t="s">
        <v>82</v>
      </c>
      <c r="F26" s="42" t="s">
        <v>32</v>
      </c>
      <c r="G26" s="42" t="s">
        <v>146</v>
      </c>
      <c r="H26" s="42" t="s">
        <v>104</v>
      </c>
      <c r="I26" s="43" t="s">
        <v>66</v>
      </c>
      <c r="J26" s="42" t="s">
        <v>143</v>
      </c>
      <c r="K26" s="42" t="s">
        <v>145</v>
      </c>
      <c r="L26" s="42" t="s">
        <v>120</v>
      </c>
      <c r="M26" s="44">
        <v>496000</v>
      </c>
      <c r="N26" s="44">
        <v>250000</v>
      </c>
      <c r="O26" s="45">
        <v>123000</v>
      </c>
      <c r="P26" s="44">
        <v>123000</v>
      </c>
    </row>
    <row r="27" spans="1:16" ht="45">
      <c r="A27" s="41" t="s">
        <v>141</v>
      </c>
      <c r="B27" s="42" t="s">
        <v>33</v>
      </c>
      <c r="C27" s="42" t="s">
        <v>51</v>
      </c>
      <c r="D27" s="42" t="s">
        <v>35</v>
      </c>
      <c r="E27" s="42" t="s">
        <v>86</v>
      </c>
      <c r="F27" s="42" t="s">
        <v>32</v>
      </c>
      <c r="G27" s="42" t="s">
        <v>142</v>
      </c>
      <c r="H27" s="42" t="s">
        <v>104</v>
      </c>
      <c r="I27" s="43" t="s">
        <v>66</v>
      </c>
      <c r="J27" s="42" t="s">
        <v>143</v>
      </c>
      <c r="K27" s="42" t="s">
        <v>145</v>
      </c>
      <c r="L27" s="42" t="s">
        <v>120</v>
      </c>
      <c r="M27" s="44">
        <v>45000</v>
      </c>
      <c r="N27" s="44">
        <v>15000</v>
      </c>
      <c r="O27" s="45">
        <v>15000</v>
      </c>
      <c r="P27" s="44">
        <v>15000</v>
      </c>
    </row>
    <row r="28" spans="1:16" ht="45">
      <c r="A28" s="41" t="s">
        <v>141</v>
      </c>
      <c r="B28" s="42" t="s">
        <v>33</v>
      </c>
      <c r="C28" s="42" t="s">
        <v>51</v>
      </c>
      <c r="D28" s="42" t="s">
        <v>35</v>
      </c>
      <c r="E28" s="42" t="s">
        <v>88</v>
      </c>
      <c r="F28" s="42" t="s">
        <v>32</v>
      </c>
      <c r="G28" s="42" t="s">
        <v>147</v>
      </c>
      <c r="H28" s="42" t="s">
        <v>106</v>
      </c>
      <c r="I28" s="43" t="s">
        <v>66</v>
      </c>
      <c r="J28" s="42" t="s">
        <v>143</v>
      </c>
      <c r="K28" s="42" t="s">
        <v>145</v>
      </c>
      <c r="L28" s="42" t="s">
        <v>120</v>
      </c>
      <c r="M28" s="44">
        <v>37584.660000000003</v>
      </c>
      <c r="N28" s="44">
        <v>12528.22</v>
      </c>
      <c r="O28" s="45">
        <v>12528.22</v>
      </c>
      <c r="P28" s="44">
        <v>12528.22</v>
      </c>
    </row>
    <row r="29" spans="1:16" ht="45">
      <c r="A29" s="41" t="s">
        <v>141</v>
      </c>
      <c r="B29" s="42" t="s">
        <v>33</v>
      </c>
      <c r="C29" s="42" t="s">
        <v>51</v>
      </c>
      <c r="D29" s="42" t="s">
        <v>35</v>
      </c>
      <c r="E29" s="42" t="s">
        <v>88</v>
      </c>
      <c r="F29" s="42" t="s">
        <v>32</v>
      </c>
      <c r="G29" s="42" t="s">
        <v>148</v>
      </c>
      <c r="H29" s="42" t="s">
        <v>106</v>
      </c>
      <c r="I29" s="43" t="s">
        <v>66</v>
      </c>
      <c r="J29" s="42" t="s">
        <v>143</v>
      </c>
      <c r="K29" s="42" t="s">
        <v>145</v>
      </c>
      <c r="L29" s="42" t="s">
        <v>120</v>
      </c>
      <c r="M29" s="44">
        <v>45000</v>
      </c>
      <c r="N29" s="44">
        <v>15000</v>
      </c>
      <c r="O29" s="45">
        <v>15000</v>
      </c>
      <c r="P29" s="44">
        <v>15000</v>
      </c>
    </row>
    <row r="30" spans="1:16" ht="45">
      <c r="A30" s="41" t="s">
        <v>141</v>
      </c>
      <c r="B30" s="42" t="s">
        <v>33</v>
      </c>
      <c r="C30" s="42" t="s">
        <v>51</v>
      </c>
      <c r="D30" s="42" t="s">
        <v>35</v>
      </c>
      <c r="E30" s="42" t="s">
        <v>90</v>
      </c>
      <c r="F30" s="42" t="s">
        <v>32</v>
      </c>
      <c r="G30" s="42" t="s">
        <v>142</v>
      </c>
      <c r="H30" s="42" t="s">
        <v>104</v>
      </c>
      <c r="I30" s="43" t="s">
        <v>66</v>
      </c>
      <c r="J30" s="42" t="s">
        <v>143</v>
      </c>
      <c r="K30" s="42" t="s">
        <v>145</v>
      </c>
      <c r="L30" s="42" t="s">
        <v>120</v>
      </c>
      <c r="M30" s="44">
        <v>595546.41</v>
      </c>
      <c r="N30" s="44">
        <v>198515.47</v>
      </c>
      <c r="O30" s="45">
        <v>198515.47</v>
      </c>
      <c r="P30" s="44">
        <v>198515.47</v>
      </c>
    </row>
    <row r="31" spans="1:16" ht="45">
      <c r="A31" s="41" t="s">
        <v>141</v>
      </c>
      <c r="B31" s="42" t="s">
        <v>33</v>
      </c>
      <c r="C31" s="42" t="s">
        <v>51</v>
      </c>
      <c r="D31" s="42" t="s">
        <v>56</v>
      </c>
      <c r="E31" s="42" t="s">
        <v>88</v>
      </c>
      <c r="F31" s="42" t="s">
        <v>32</v>
      </c>
      <c r="G31" s="42" t="s">
        <v>142</v>
      </c>
      <c r="H31" s="42" t="s">
        <v>108</v>
      </c>
      <c r="I31" s="43" t="s">
        <v>66</v>
      </c>
      <c r="J31" s="42" t="s">
        <v>143</v>
      </c>
      <c r="K31" s="42" t="s">
        <v>145</v>
      </c>
      <c r="L31" s="42" t="s">
        <v>120</v>
      </c>
      <c r="M31" s="44">
        <v>813268.86</v>
      </c>
      <c r="N31" s="44">
        <v>271089.62</v>
      </c>
      <c r="O31" s="45">
        <v>271089.62</v>
      </c>
      <c r="P31" s="44">
        <v>271089.62</v>
      </c>
    </row>
    <row r="32" spans="1:16" ht="45">
      <c r="A32" s="41" t="s">
        <v>141</v>
      </c>
      <c r="B32" s="42" t="s">
        <v>33</v>
      </c>
      <c r="C32" s="42" t="s">
        <v>51</v>
      </c>
      <c r="D32" s="42" t="s">
        <v>56</v>
      </c>
      <c r="E32" s="42" t="s">
        <v>88</v>
      </c>
      <c r="F32" s="42" t="s">
        <v>32</v>
      </c>
      <c r="G32" s="42" t="s">
        <v>142</v>
      </c>
      <c r="H32" s="42" t="s">
        <v>110</v>
      </c>
      <c r="I32" s="43" t="s">
        <v>66</v>
      </c>
      <c r="J32" s="42" t="s">
        <v>143</v>
      </c>
      <c r="K32" s="42" t="s">
        <v>145</v>
      </c>
      <c r="L32" s="42" t="s">
        <v>120</v>
      </c>
      <c r="M32" s="44">
        <v>1477468.26</v>
      </c>
      <c r="N32" s="44">
        <v>492489.42</v>
      </c>
      <c r="O32" s="45">
        <v>492489.42</v>
      </c>
      <c r="P32" s="44">
        <v>492489.42</v>
      </c>
    </row>
    <row r="33" spans="1:16" ht="45">
      <c r="A33" s="41" t="s">
        <v>141</v>
      </c>
      <c r="B33" s="42" t="s">
        <v>33</v>
      </c>
      <c r="C33" s="42" t="s">
        <v>58</v>
      </c>
      <c r="D33" s="42" t="s">
        <v>52</v>
      </c>
      <c r="E33" s="42" t="s">
        <v>80</v>
      </c>
      <c r="F33" s="42" t="s">
        <v>32</v>
      </c>
      <c r="G33" s="42" t="s">
        <v>142</v>
      </c>
      <c r="H33" s="42" t="s">
        <v>104</v>
      </c>
      <c r="I33" s="43" t="s">
        <v>72</v>
      </c>
      <c r="J33" s="42" t="s">
        <v>143</v>
      </c>
      <c r="K33" s="42" t="s">
        <v>149</v>
      </c>
      <c r="L33" s="42" t="s">
        <v>120</v>
      </c>
      <c r="M33" s="44">
        <v>19800000</v>
      </c>
      <c r="N33" s="44">
        <v>6600000</v>
      </c>
      <c r="O33" s="45">
        <v>6600000</v>
      </c>
      <c r="P33" s="44">
        <v>6600000</v>
      </c>
    </row>
    <row r="34" spans="1:16" ht="45">
      <c r="A34" s="41" t="s">
        <v>141</v>
      </c>
      <c r="B34" s="42" t="s">
        <v>33</v>
      </c>
      <c r="C34" s="42" t="s">
        <v>58</v>
      </c>
      <c r="D34" s="42" t="s">
        <v>52</v>
      </c>
      <c r="E34" s="42" t="s">
        <v>92</v>
      </c>
      <c r="F34" s="42" t="s">
        <v>32</v>
      </c>
      <c r="G34" s="42" t="s">
        <v>142</v>
      </c>
      <c r="H34" s="42" t="s">
        <v>104</v>
      </c>
      <c r="I34" s="43" t="s">
        <v>72</v>
      </c>
      <c r="J34" s="42" t="s">
        <v>143</v>
      </c>
      <c r="K34" s="42" t="s">
        <v>149</v>
      </c>
      <c r="L34" s="42" t="s">
        <v>120</v>
      </c>
      <c r="M34" s="44">
        <v>60000</v>
      </c>
      <c r="N34" s="44">
        <v>20000</v>
      </c>
      <c r="O34" s="45">
        <v>20000</v>
      </c>
      <c r="P34" s="44">
        <v>20000</v>
      </c>
    </row>
    <row r="35" spans="1:16" ht="45">
      <c r="A35" s="41" t="s">
        <v>141</v>
      </c>
      <c r="B35" s="42" t="s">
        <v>33</v>
      </c>
      <c r="C35" s="42" t="s">
        <v>58</v>
      </c>
      <c r="D35" s="42" t="s">
        <v>54</v>
      </c>
      <c r="E35" s="42" t="s">
        <v>82</v>
      </c>
      <c r="F35" s="42" t="s">
        <v>32</v>
      </c>
      <c r="G35" s="42" t="s">
        <v>146</v>
      </c>
      <c r="H35" s="42" t="s">
        <v>104</v>
      </c>
      <c r="I35" s="43" t="s">
        <v>72</v>
      </c>
      <c r="J35" s="42" t="s">
        <v>143</v>
      </c>
      <c r="K35" s="42" t="s">
        <v>149</v>
      </c>
      <c r="L35" s="42" t="s">
        <v>120</v>
      </c>
      <c r="M35" s="44">
        <v>5700000</v>
      </c>
      <c r="N35" s="44">
        <v>1900000</v>
      </c>
      <c r="O35" s="45">
        <v>1900000</v>
      </c>
      <c r="P35" s="44">
        <v>1900000</v>
      </c>
    </row>
    <row r="36" spans="1:16" ht="45">
      <c r="A36" s="41" t="s">
        <v>141</v>
      </c>
      <c r="B36" s="42" t="s">
        <v>33</v>
      </c>
      <c r="C36" s="42" t="s">
        <v>58</v>
      </c>
      <c r="D36" s="42" t="s">
        <v>35</v>
      </c>
      <c r="E36" s="42" t="s">
        <v>86</v>
      </c>
      <c r="F36" s="42" t="s">
        <v>32</v>
      </c>
      <c r="G36" s="42" t="s">
        <v>142</v>
      </c>
      <c r="H36" s="42" t="s">
        <v>104</v>
      </c>
      <c r="I36" s="43" t="s">
        <v>72</v>
      </c>
      <c r="J36" s="42" t="s">
        <v>143</v>
      </c>
      <c r="K36" s="42" t="s">
        <v>149</v>
      </c>
      <c r="L36" s="42" t="s">
        <v>120</v>
      </c>
      <c r="M36" s="44">
        <v>98400</v>
      </c>
      <c r="N36" s="44">
        <v>32800</v>
      </c>
      <c r="O36" s="45">
        <v>32800</v>
      </c>
      <c r="P36" s="44">
        <v>32800</v>
      </c>
    </row>
    <row r="37" spans="1:16" ht="45">
      <c r="A37" s="41" t="s">
        <v>141</v>
      </c>
      <c r="B37" s="42" t="s">
        <v>33</v>
      </c>
      <c r="C37" s="42" t="s">
        <v>58</v>
      </c>
      <c r="D37" s="42" t="s">
        <v>35</v>
      </c>
      <c r="E37" s="42" t="s">
        <v>94</v>
      </c>
      <c r="F37" s="42" t="s">
        <v>32</v>
      </c>
      <c r="G37" s="42" t="s">
        <v>150</v>
      </c>
      <c r="H37" s="42" t="s">
        <v>112</v>
      </c>
      <c r="I37" s="43" t="s">
        <v>72</v>
      </c>
      <c r="J37" s="42" t="s">
        <v>143</v>
      </c>
      <c r="K37" s="42" t="s">
        <v>149</v>
      </c>
      <c r="L37" s="42" t="s">
        <v>120</v>
      </c>
      <c r="M37" s="44">
        <v>30000</v>
      </c>
      <c r="N37" s="44">
        <v>10000</v>
      </c>
      <c r="O37" s="45">
        <v>10000</v>
      </c>
      <c r="P37" s="44">
        <v>10000</v>
      </c>
    </row>
    <row r="38" spans="1:16" ht="45">
      <c r="A38" s="41" t="s">
        <v>141</v>
      </c>
      <c r="B38" s="42" t="s">
        <v>33</v>
      </c>
      <c r="C38" s="42" t="s">
        <v>58</v>
      </c>
      <c r="D38" s="42" t="s">
        <v>35</v>
      </c>
      <c r="E38" s="42" t="s">
        <v>96</v>
      </c>
      <c r="F38" s="42" t="s">
        <v>32</v>
      </c>
      <c r="G38" s="42" t="s">
        <v>142</v>
      </c>
      <c r="H38" s="42" t="s">
        <v>114</v>
      </c>
      <c r="I38" s="43" t="s">
        <v>72</v>
      </c>
      <c r="J38" s="42" t="s">
        <v>143</v>
      </c>
      <c r="K38" s="42" t="s">
        <v>149</v>
      </c>
      <c r="L38" s="42" t="s">
        <v>120</v>
      </c>
      <c r="M38" s="44">
        <v>90000</v>
      </c>
      <c r="N38" s="44">
        <v>30000</v>
      </c>
      <c r="O38" s="45">
        <v>30000</v>
      </c>
      <c r="P38" s="44">
        <v>30000</v>
      </c>
    </row>
    <row r="39" spans="1:16" ht="45">
      <c r="A39" s="41" t="s">
        <v>141</v>
      </c>
      <c r="B39" s="42" t="s">
        <v>33</v>
      </c>
      <c r="C39" s="42" t="s">
        <v>58</v>
      </c>
      <c r="D39" s="42" t="s">
        <v>35</v>
      </c>
      <c r="E39" s="42" t="s">
        <v>96</v>
      </c>
      <c r="F39" s="42" t="s">
        <v>32</v>
      </c>
      <c r="G39" s="42" t="s">
        <v>151</v>
      </c>
      <c r="H39" s="42" t="s">
        <v>116</v>
      </c>
      <c r="I39" s="43" t="s">
        <v>72</v>
      </c>
      <c r="J39" s="42" t="s">
        <v>143</v>
      </c>
      <c r="K39" s="42" t="s">
        <v>149</v>
      </c>
      <c r="L39" s="42" t="s">
        <v>120</v>
      </c>
      <c r="M39" s="44">
        <v>2100000</v>
      </c>
      <c r="N39" s="44">
        <v>700000</v>
      </c>
      <c r="O39" s="45">
        <v>700000</v>
      </c>
      <c r="P39" s="44">
        <v>700000</v>
      </c>
    </row>
    <row r="40" spans="1:16" ht="45">
      <c r="A40" s="41" t="s">
        <v>141</v>
      </c>
      <c r="B40" s="42" t="s">
        <v>33</v>
      </c>
      <c r="C40" s="42" t="s">
        <v>58</v>
      </c>
      <c r="D40" s="42" t="s">
        <v>35</v>
      </c>
      <c r="E40" s="42" t="s">
        <v>96</v>
      </c>
      <c r="F40" s="42" t="s">
        <v>32</v>
      </c>
      <c r="G40" s="42" t="s">
        <v>152</v>
      </c>
      <c r="H40" s="42" t="s">
        <v>116</v>
      </c>
      <c r="I40" s="43" t="s">
        <v>72</v>
      </c>
      <c r="J40" s="42" t="s">
        <v>143</v>
      </c>
      <c r="K40" s="42" t="s">
        <v>149</v>
      </c>
      <c r="L40" s="42" t="s">
        <v>120</v>
      </c>
      <c r="M40" s="44">
        <v>390000</v>
      </c>
      <c r="N40" s="44">
        <v>130000</v>
      </c>
      <c r="O40" s="45">
        <v>130000</v>
      </c>
      <c r="P40" s="44">
        <v>130000</v>
      </c>
    </row>
    <row r="41" spans="1:16" ht="45">
      <c r="A41" s="41" t="s">
        <v>141</v>
      </c>
      <c r="B41" s="42" t="s">
        <v>33</v>
      </c>
      <c r="C41" s="42" t="s">
        <v>58</v>
      </c>
      <c r="D41" s="42" t="s">
        <v>35</v>
      </c>
      <c r="E41" s="42" t="s">
        <v>98</v>
      </c>
      <c r="F41" s="42" t="s">
        <v>32</v>
      </c>
      <c r="G41" s="42" t="s">
        <v>142</v>
      </c>
      <c r="H41" s="42" t="s">
        <v>104</v>
      </c>
      <c r="I41" s="43" t="s">
        <v>72</v>
      </c>
      <c r="J41" s="42" t="s">
        <v>143</v>
      </c>
      <c r="K41" s="42" t="s">
        <v>149</v>
      </c>
      <c r="L41" s="42" t="s">
        <v>120</v>
      </c>
      <c r="M41" s="44">
        <v>210000</v>
      </c>
      <c r="N41" s="44">
        <v>70000</v>
      </c>
      <c r="O41" s="45">
        <v>70000</v>
      </c>
      <c r="P41" s="44">
        <v>70000</v>
      </c>
    </row>
    <row r="42" spans="1:16" ht="45">
      <c r="A42" s="41" t="s">
        <v>141</v>
      </c>
      <c r="B42" s="42" t="s">
        <v>33</v>
      </c>
      <c r="C42" s="42" t="s">
        <v>60</v>
      </c>
      <c r="D42" s="42" t="s">
        <v>52</v>
      </c>
      <c r="E42" s="42" t="s">
        <v>80</v>
      </c>
      <c r="F42" s="42" t="s">
        <v>32</v>
      </c>
      <c r="G42" s="42" t="s">
        <v>142</v>
      </c>
      <c r="H42" s="42" t="s">
        <v>104</v>
      </c>
      <c r="I42" s="43" t="s">
        <v>66</v>
      </c>
      <c r="J42" s="42" t="s">
        <v>143</v>
      </c>
      <c r="K42" s="42" t="s">
        <v>153</v>
      </c>
      <c r="L42" s="42" t="s">
        <v>120</v>
      </c>
      <c r="M42" s="44">
        <v>755000</v>
      </c>
      <c r="N42" s="44">
        <v>755000</v>
      </c>
      <c r="O42" s="45">
        <v>0</v>
      </c>
      <c r="P42" s="44">
        <v>0</v>
      </c>
    </row>
    <row r="43" spans="1:16" ht="45">
      <c r="A43" s="41" t="s">
        <v>141</v>
      </c>
      <c r="B43" s="42" t="s">
        <v>33</v>
      </c>
      <c r="C43" s="42" t="s">
        <v>60</v>
      </c>
      <c r="D43" s="42" t="s">
        <v>56</v>
      </c>
      <c r="E43" s="42" t="s">
        <v>88</v>
      </c>
      <c r="F43" s="42" t="s">
        <v>32</v>
      </c>
      <c r="G43" s="42" t="s">
        <v>142</v>
      </c>
      <c r="H43" s="42" t="s">
        <v>108</v>
      </c>
      <c r="I43" s="43" t="s">
        <v>66</v>
      </c>
      <c r="J43" s="42" t="s">
        <v>143</v>
      </c>
      <c r="K43" s="42" t="s">
        <v>153</v>
      </c>
      <c r="L43" s="42" t="s">
        <v>120</v>
      </c>
      <c r="M43" s="44">
        <v>110000</v>
      </c>
      <c r="N43" s="44">
        <v>110000</v>
      </c>
      <c r="O43" s="45">
        <v>0</v>
      </c>
      <c r="P43" s="44">
        <v>0</v>
      </c>
    </row>
    <row r="44" spans="1:16" ht="45">
      <c r="A44" s="41" t="s">
        <v>141</v>
      </c>
      <c r="B44" s="42" t="s">
        <v>33</v>
      </c>
      <c r="C44" s="42" t="s">
        <v>60</v>
      </c>
      <c r="D44" s="42" t="s">
        <v>56</v>
      </c>
      <c r="E44" s="42" t="s">
        <v>88</v>
      </c>
      <c r="F44" s="42" t="s">
        <v>32</v>
      </c>
      <c r="G44" s="42" t="s">
        <v>142</v>
      </c>
      <c r="H44" s="42" t="s">
        <v>110</v>
      </c>
      <c r="I44" s="43" t="s">
        <v>66</v>
      </c>
      <c r="J44" s="42" t="s">
        <v>143</v>
      </c>
      <c r="K44" s="42" t="s">
        <v>153</v>
      </c>
      <c r="L44" s="42" t="s">
        <v>120</v>
      </c>
      <c r="M44" s="44">
        <v>200000</v>
      </c>
      <c r="N44" s="44">
        <v>200000</v>
      </c>
      <c r="O44" s="45">
        <v>0</v>
      </c>
      <c r="P44" s="44">
        <v>0</v>
      </c>
    </row>
    <row r="45" spans="1:16" ht="12.75">
      <c r="A45" s="46" t="s">
        <v>42</v>
      </c>
      <c r="B45" s="47"/>
      <c r="C45" s="47"/>
      <c r="D45" s="47"/>
      <c r="E45" s="47"/>
      <c r="F45" s="48"/>
      <c r="G45" s="48"/>
      <c r="H45" s="48"/>
      <c r="I45" s="49"/>
      <c r="J45" s="48"/>
      <c r="K45" s="48"/>
      <c r="L45" s="48"/>
      <c r="M45" s="50">
        <v>37624961.789999999</v>
      </c>
      <c r="N45" s="50">
        <v>13315837.73</v>
      </c>
      <c r="O45" s="50">
        <v>12146940.83</v>
      </c>
      <c r="P45" s="50">
        <v>12162183.23</v>
      </c>
    </row>
    <row r="48" spans="1:16" ht="13.15" customHeight="1">
      <c r="A48" t="s">
        <v>227</v>
      </c>
    </row>
  </sheetData>
  <mergeCells count="26">
    <mergeCell ref="M19:M20"/>
    <mergeCell ref="N19:N20"/>
    <mergeCell ref="O19:O20"/>
    <mergeCell ref="P19:P20"/>
    <mergeCell ref="B13:L13"/>
    <mergeCell ref="B14:L14"/>
    <mergeCell ref="B15:L15"/>
    <mergeCell ref="B16:L16"/>
    <mergeCell ref="B17:N17"/>
    <mergeCell ref="A19:A20"/>
    <mergeCell ref="B19:I19"/>
    <mergeCell ref="J19:J20"/>
    <mergeCell ref="K19:K20"/>
    <mergeCell ref="L19:L20"/>
    <mergeCell ref="B12:L12"/>
    <mergeCell ref="A3:L3"/>
    <mergeCell ref="M3:P3"/>
    <mergeCell ref="A4:L4"/>
    <mergeCell ref="M4:P4"/>
    <mergeCell ref="A5:L5"/>
    <mergeCell ref="B6:L6"/>
    <mergeCell ref="B7:L7"/>
    <mergeCell ref="B8:L8"/>
    <mergeCell ref="B9:L9"/>
    <mergeCell ref="B10:L10"/>
    <mergeCell ref="B11:L11"/>
  </mergeCells>
  <pageMargins left="0.47244094488188981" right="0.51181102362204722" top="0.43307086614173229" bottom="0.23622047244094491" header="0.27559055118110237" footer="0.27559055118110237"/>
  <pageSetup paperSize="9" fitToHeight="0" orientation="landscape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workbookViewId="0"/>
  </sheetViews>
  <sheetFormatPr defaultRowHeight="13.15" customHeight="1"/>
  <cols>
    <col min="1" max="1" width="30.7109375" customWidth="1"/>
    <col min="2" max="2" width="10.7109375" customWidth="1"/>
    <col min="3" max="3" width="20.7109375" customWidth="1"/>
    <col min="4" max="9" width="10.7109375" customWidth="1"/>
    <col min="10" max="12" width="12.7109375" customWidth="1"/>
    <col min="13" max="16" width="18.7109375" customWidth="1"/>
  </cols>
  <sheetData>
    <row r="1" spans="1:16" ht="12.75">
      <c r="A1" s="26" t="s">
        <v>1</v>
      </c>
      <c r="B1" s="27"/>
      <c r="C1" s="27"/>
      <c r="D1" s="27"/>
      <c r="E1" s="28"/>
      <c r="F1" s="28"/>
      <c r="G1" s="28"/>
      <c r="H1" s="28"/>
      <c r="I1" s="28"/>
      <c r="J1" s="28"/>
      <c r="K1" s="29"/>
      <c r="L1" s="29"/>
      <c r="M1" s="29"/>
      <c r="N1" s="29"/>
      <c r="O1" s="29"/>
      <c r="P1" s="29"/>
    </row>
    <row r="2" spans="1:16" ht="12.75">
      <c r="A2" s="30" t="s">
        <v>0</v>
      </c>
      <c r="B2" s="30"/>
      <c r="C2" s="30"/>
      <c r="D2" s="31"/>
      <c r="E2" s="31"/>
      <c r="F2" s="31"/>
      <c r="G2" s="31"/>
      <c r="H2" s="31"/>
      <c r="I2" s="31"/>
      <c r="J2" s="31"/>
      <c r="K2" s="29"/>
      <c r="L2" s="29"/>
      <c r="M2" s="29"/>
      <c r="N2" s="29"/>
      <c r="O2" s="29"/>
      <c r="P2" s="29"/>
    </row>
    <row r="3" spans="1:16" ht="12.7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  <c r="N3" s="103"/>
      <c r="O3" s="103"/>
      <c r="P3" s="103"/>
    </row>
    <row r="4" spans="1:16" ht="12.75">
      <c r="A4" s="102" t="s">
        <v>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3"/>
      <c r="N4" s="103"/>
      <c r="O4" s="103"/>
      <c r="P4" s="103"/>
    </row>
    <row r="5" spans="1:16" ht="13.15" customHeight="1">
      <c r="A5" s="102" t="s">
        <v>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32"/>
      <c r="O5" s="29"/>
      <c r="P5" s="33" t="s">
        <v>118</v>
      </c>
    </row>
    <row r="6" spans="1:16" ht="12.75">
      <c r="A6" s="34" t="s">
        <v>10</v>
      </c>
      <c r="B6" s="101" t="s">
        <v>11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35"/>
      <c r="O6" s="36" t="s">
        <v>13</v>
      </c>
      <c r="P6" s="37" t="s">
        <v>14</v>
      </c>
    </row>
    <row r="7" spans="1:16" ht="12.75">
      <c r="A7" s="34" t="s">
        <v>15</v>
      </c>
      <c r="B7" s="101" t="s">
        <v>16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35"/>
      <c r="O7" s="36" t="s">
        <v>13</v>
      </c>
      <c r="P7" s="38" t="s">
        <v>17</v>
      </c>
    </row>
    <row r="8" spans="1:16" ht="12.75">
      <c r="A8" s="34" t="s">
        <v>18</v>
      </c>
      <c r="B8" s="101" t="s">
        <v>19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35"/>
      <c r="O8" s="36" t="s">
        <v>27</v>
      </c>
      <c r="P8" s="37" t="s">
        <v>28</v>
      </c>
    </row>
    <row r="9" spans="1:16" ht="12.75">
      <c r="A9" s="34" t="s">
        <v>21</v>
      </c>
      <c r="B9" s="101" t="s">
        <v>24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35"/>
      <c r="O9" s="36" t="s">
        <v>30</v>
      </c>
      <c r="P9" s="38" t="s">
        <v>33</v>
      </c>
    </row>
    <row r="10" spans="1:16" ht="12.75">
      <c r="A10" s="34" t="s">
        <v>22</v>
      </c>
      <c r="B10" s="101" t="s">
        <v>119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35"/>
      <c r="O10" s="36" t="s">
        <v>31</v>
      </c>
      <c r="P10" s="38" t="s">
        <v>120</v>
      </c>
    </row>
    <row r="11" spans="1:16" ht="12.75">
      <c r="A11" s="34" t="s">
        <v>9</v>
      </c>
      <c r="B11" s="101" t="s">
        <v>121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35"/>
      <c r="O11" s="36" t="s">
        <v>12</v>
      </c>
      <c r="P11" s="38" t="s">
        <v>120</v>
      </c>
    </row>
    <row r="12" spans="1:16" ht="24">
      <c r="A12" s="34" t="s">
        <v>122</v>
      </c>
      <c r="B12" s="101" t="s">
        <v>123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35"/>
      <c r="O12" s="36" t="s">
        <v>124</v>
      </c>
      <c r="P12" s="38" t="s">
        <v>120</v>
      </c>
    </row>
    <row r="13" spans="1:16" ht="27.4" customHeight="1">
      <c r="A13" s="34" t="s">
        <v>20</v>
      </c>
      <c r="B13" s="101" t="s">
        <v>23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35"/>
      <c r="O13" s="36" t="s">
        <v>29</v>
      </c>
      <c r="P13" s="38" t="s">
        <v>32</v>
      </c>
    </row>
    <row r="14" spans="1:16" ht="12.75">
      <c r="A14" s="34" t="s">
        <v>125</v>
      </c>
      <c r="B14" s="101" t="s">
        <v>126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35"/>
      <c r="O14" s="36"/>
      <c r="P14" s="38" t="s">
        <v>120</v>
      </c>
    </row>
    <row r="15" spans="1:16" ht="12.75">
      <c r="A15" s="34" t="s">
        <v>127</v>
      </c>
      <c r="B15" s="101" t="s">
        <v>128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35"/>
      <c r="O15" s="36"/>
      <c r="P15" s="38" t="s">
        <v>120</v>
      </c>
    </row>
    <row r="16" spans="1:16" ht="12.75">
      <c r="A16" s="34" t="s">
        <v>129</v>
      </c>
      <c r="B16" s="101" t="s">
        <v>130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35"/>
      <c r="O16" s="36"/>
      <c r="P16" s="38" t="s">
        <v>120</v>
      </c>
    </row>
    <row r="17" spans="1:16" ht="13.7" customHeight="1">
      <c r="A17" s="34" t="s">
        <v>36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</row>
    <row r="18" spans="1:16" ht="12.75">
      <c r="A18" s="39"/>
    </row>
    <row r="19" spans="1:16" ht="15.95" customHeight="1">
      <c r="A19" s="104" t="s">
        <v>37</v>
      </c>
      <c r="B19" s="106" t="s">
        <v>131</v>
      </c>
      <c r="C19" s="107"/>
      <c r="D19" s="107"/>
      <c r="E19" s="107"/>
      <c r="F19" s="107"/>
      <c r="G19" s="107"/>
      <c r="H19" s="107"/>
      <c r="I19" s="108"/>
      <c r="J19" s="104" t="s">
        <v>138</v>
      </c>
      <c r="K19" s="104" t="s">
        <v>139</v>
      </c>
      <c r="L19" s="104" t="s">
        <v>140</v>
      </c>
      <c r="M19" s="104" t="s">
        <v>62</v>
      </c>
      <c r="N19" s="104" t="s">
        <v>63</v>
      </c>
      <c r="O19" s="104" t="s">
        <v>64</v>
      </c>
      <c r="P19" s="104" t="s">
        <v>65</v>
      </c>
    </row>
    <row r="20" spans="1:16" ht="15.95" customHeight="1">
      <c r="A20" s="105"/>
      <c r="B20" s="18" t="s">
        <v>133</v>
      </c>
      <c r="C20" s="18" t="s">
        <v>134</v>
      </c>
      <c r="D20" s="18" t="s">
        <v>135</v>
      </c>
      <c r="E20" s="18" t="s">
        <v>61</v>
      </c>
      <c r="F20" s="18" t="s">
        <v>132</v>
      </c>
      <c r="G20" s="18" t="s">
        <v>136</v>
      </c>
      <c r="H20" s="18" t="s">
        <v>103</v>
      </c>
      <c r="I20" s="40" t="s">
        <v>137</v>
      </c>
      <c r="J20" s="105"/>
      <c r="K20" s="105"/>
      <c r="L20" s="105"/>
      <c r="M20" s="105"/>
      <c r="N20" s="105"/>
      <c r="O20" s="105"/>
      <c r="P20" s="105"/>
    </row>
    <row r="21" spans="1:16" ht="12.75">
      <c r="A21" s="51" t="s">
        <v>154</v>
      </c>
      <c r="B21" s="21"/>
      <c r="C21" s="21"/>
      <c r="D21" s="21"/>
      <c r="E21" s="21"/>
      <c r="F21" s="21"/>
      <c r="G21" s="21"/>
      <c r="H21" s="21" t="s">
        <v>104</v>
      </c>
      <c r="I21" s="52"/>
      <c r="J21" s="21"/>
      <c r="K21" s="21"/>
      <c r="L21" s="21"/>
      <c r="M21" s="53">
        <v>32331640.010000002</v>
      </c>
      <c r="N21" s="53">
        <v>11344730.470000001</v>
      </c>
      <c r="O21" s="53">
        <v>10485833.57</v>
      </c>
      <c r="P21" s="53">
        <v>10501075.970000001</v>
      </c>
    </row>
    <row r="22" spans="1:16" ht="33.75">
      <c r="A22" s="51" t="s">
        <v>16</v>
      </c>
      <c r="B22" s="21"/>
      <c r="C22" s="21"/>
      <c r="D22" s="21"/>
      <c r="E22" s="21"/>
      <c r="F22" s="21"/>
      <c r="G22" s="21"/>
      <c r="H22" s="21"/>
      <c r="I22" s="52"/>
      <c r="J22" s="21"/>
      <c r="K22" s="21"/>
      <c r="L22" s="21"/>
      <c r="M22" s="53">
        <v>32331640.010000002</v>
      </c>
      <c r="N22" s="53">
        <v>11344730.470000001</v>
      </c>
      <c r="O22" s="53">
        <v>10485833.57</v>
      </c>
      <c r="P22" s="53">
        <v>10501075.970000001</v>
      </c>
    </row>
    <row r="23" spans="1:16" ht="90">
      <c r="A23" s="41" t="s">
        <v>155</v>
      </c>
      <c r="B23" s="42" t="s">
        <v>33</v>
      </c>
      <c r="C23" s="42" t="s">
        <v>51</v>
      </c>
      <c r="D23" s="42" t="s">
        <v>52</v>
      </c>
      <c r="E23" s="42" t="s">
        <v>80</v>
      </c>
      <c r="F23" s="42" t="s">
        <v>32</v>
      </c>
      <c r="G23" s="42" t="s">
        <v>142</v>
      </c>
      <c r="H23" s="42" t="s">
        <v>104</v>
      </c>
      <c r="I23" s="43" t="s">
        <v>66</v>
      </c>
      <c r="J23" s="42" t="s">
        <v>143</v>
      </c>
      <c r="K23" s="42" t="s">
        <v>145</v>
      </c>
      <c r="L23" s="42" t="s">
        <v>120</v>
      </c>
      <c r="M23" s="44">
        <v>2790000</v>
      </c>
      <c r="N23" s="44">
        <v>930000</v>
      </c>
      <c r="O23" s="45">
        <v>930000</v>
      </c>
      <c r="P23" s="44">
        <v>930000</v>
      </c>
    </row>
    <row r="24" spans="1:16" ht="90">
      <c r="A24" s="41" t="s">
        <v>155</v>
      </c>
      <c r="B24" s="42" t="s">
        <v>33</v>
      </c>
      <c r="C24" s="42" t="s">
        <v>58</v>
      </c>
      <c r="D24" s="42" t="s">
        <v>52</v>
      </c>
      <c r="E24" s="42" t="s">
        <v>80</v>
      </c>
      <c r="F24" s="42" t="s">
        <v>32</v>
      </c>
      <c r="G24" s="42" t="s">
        <v>142</v>
      </c>
      <c r="H24" s="42" t="s">
        <v>104</v>
      </c>
      <c r="I24" s="43" t="s">
        <v>72</v>
      </c>
      <c r="J24" s="42" t="s">
        <v>143</v>
      </c>
      <c r="K24" s="42" t="s">
        <v>149</v>
      </c>
      <c r="L24" s="42" t="s">
        <v>120</v>
      </c>
      <c r="M24" s="44">
        <v>19800000</v>
      </c>
      <c r="N24" s="44">
        <v>6600000</v>
      </c>
      <c r="O24" s="45">
        <v>6600000</v>
      </c>
      <c r="P24" s="44">
        <v>6600000</v>
      </c>
    </row>
    <row r="25" spans="1:16" ht="90">
      <c r="A25" s="41" t="s">
        <v>155</v>
      </c>
      <c r="B25" s="42" t="s">
        <v>33</v>
      </c>
      <c r="C25" s="42" t="s">
        <v>60</v>
      </c>
      <c r="D25" s="42" t="s">
        <v>52</v>
      </c>
      <c r="E25" s="42" t="s">
        <v>80</v>
      </c>
      <c r="F25" s="42" t="s">
        <v>32</v>
      </c>
      <c r="G25" s="42" t="s">
        <v>142</v>
      </c>
      <c r="H25" s="42" t="s">
        <v>104</v>
      </c>
      <c r="I25" s="43" t="s">
        <v>66</v>
      </c>
      <c r="J25" s="42" t="s">
        <v>143</v>
      </c>
      <c r="K25" s="42" t="s">
        <v>153</v>
      </c>
      <c r="L25" s="42" t="s">
        <v>120</v>
      </c>
      <c r="M25" s="44">
        <v>755000</v>
      </c>
      <c r="N25" s="44">
        <v>755000</v>
      </c>
      <c r="O25" s="45">
        <v>0</v>
      </c>
      <c r="P25" s="44">
        <v>0</v>
      </c>
    </row>
    <row r="26" spans="1:16" ht="101.25">
      <c r="A26" s="41" t="s">
        <v>156</v>
      </c>
      <c r="B26" s="42" t="s">
        <v>33</v>
      </c>
      <c r="C26" s="42" t="s">
        <v>51</v>
      </c>
      <c r="D26" s="42" t="s">
        <v>54</v>
      </c>
      <c r="E26" s="42" t="s">
        <v>82</v>
      </c>
      <c r="F26" s="42" t="s">
        <v>32</v>
      </c>
      <c r="G26" s="42" t="s">
        <v>146</v>
      </c>
      <c r="H26" s="42" t="s">
        <v>104</v>
      </c>
      <c r="I26" s="43" t="s">
        <v>66</v>
      </c>
      <c r="J26" s="42" t="s">
        <v>143</v>
      </c>
      <c r="K26" s="42" t="s">
        <v>145</v>
      </c>
      <c r="L26" s="42" t="s">
        <v>120</v>
      </c>
      <c r="M26" s="44">
        <v>496000</v>
      </c>
      <c r="N26" s="44">
        <v>250000</v>
      </c>
      <c r="O26" s="45">
        <v>123000</v>
      </c>
      <c r="P26" s="44">
        <v>123000</v>
      </c>
    </row>
    <row r="27" spans="1:16" ht="101.25">
      <c r="A27" s="41" t="s">
        <v>156</v>
      </c>
      <c r="B27" s="42" t="s">
        <v>33</v>
      </c>
      <c r="C27" s="42" t="s">
        <v>58</v>
      </c>
      <c r="D27" s="42" t="s">
        <v>54</v>
      </c>
      <c r="E27" s="42" t="s">
        <v>82</v>
      </c>
      <c r="F27" s="42" t="s">
        <v>32</v>
      </c>
      <c r="G27" s="42" t="s">
        <v>146</v>
      </c>
      <c r="H27" s="42" t="s">
        <v>104</v>
      </c>
      <c r="I27" s="43" t="s">
        <v>72</v>
      </c>
      <c r="J27" s="42" t="s">
        <v>143</v>
      </c>
      <c r="K27" s="42" t="s">
        <v>149</v>
      </c>
      <c r="L27" s="42" t="s">
        <v>120</v>
      </c>
      <c r="M27" s="44">
        <v>5700000</v>
      </c>
      <c r="N27" s="44">
        <v>1900000</v>
      </c>
      <c r="O27" s="45">
        <v>1900000</v>
      </c>
      <c r="P27" s="44">
        <v>1900000</v>
      </c>
    </row>
    <row r="28" spans="1:16" ht="101.25">
      <c r="A28" s="54" t="s">
        <v>157</v>
      </c>
      <c r="B28" s="42" t="s">
        <v>33</v>
      </c>
      <c r="C28" s="42" t="s">
        <v>44</v>
      </c>
      <c r="D28" s="42" t="s">
        <v>46</v>
      </c>
      <c r="E28" s="42" t="s">
        <v>76</v>
      </c>
      <c r="F28" s="42" t="s">
        <v>32</v>
      </c>
      <c r="G28" s="42" t="s">
        <v>142</v>
      </c>
      <c r="H28" s="42" t="s">
        <v>104</v>
      </c>
      <c r="I28" s="43" t="s">
        <v>66</v>
      </c>
      <c r="J28" s="42" t="s">
        <v>143</v>
      </c>
      <c r="K28" s="42" t="s">
        <v>145</v>
      </c>
      <c r="L28" s="42" t="s">
        <v>120</v>
      </c>
      <c r="M28" s="44">
        <v>95310</v>
      </c>
      <c r="N28" s="44">
        <v>31770</v>
      </c>
      <c r="O28" s="45">
        <v>31770</v>
      </c>
      <c r="P28" s="44">
        <v>31770</v>
      </c>
    </row>
    <row r="29" spans="1:16" ht="101.25">
      <c r="A29" s="54" t="s">
        <v>158</v>
      </c>
      <c r="B29" s="42" t="s">
        <v>33</v>
      </c>
      <c r="C29" s="42" t="s">
        <v>58</v>
      </c>
      <c r="D29" s="42" t="s">
        <v>52</v>
      </c>
      <c r="E29" s="42" t="s">
        <v>92</v>
      </c>
      <c r="F29" s="42" t="s">
        <v>32</v>
      </c>
      <c r="G29" s="42" t="s">
        <v>142</v>
      </c>
      <c r="H29" s="42" t="s">
        <v>104</v>
      </c>
      <c r="I29" s="43" t="s">
        <v>72</v>
      </c>
      <c r="J29" s="42" t="s">
        <v>143</v>
      </c>
      <c r="K29" s="42" t="s">
        <v>149</v>
      </c>
      <c r="L29" s="42" t="s">
        <v>120</v>
      </c>
      <c r="M29" s="44">
        <v>60000</v>
      </c>
      <c r="N29" s="44">
        <v>20000</v>
      </c>
      <c r="O29" s="45">
        <v>20000</v>
      </c>
      <c r="P29" s="44">
        <v>20000</v>
      </c>
    </row>
    <row r="30" spans="1:16" ht="101.25">
      <c r="A30" s="41" t="s">
        <v>159</v>
      </c>
      <c r="B30" s="42" t="s">
        <v>33</v>
      </c>
      <c r="C30" s="42" t="s">
        <v>51</v>
      </c>
      <c r="D30" s="42" t="s">
        <v>35</v>
      </c>
      <c r="E30" s="42" t="s">
        <v>90</v>
      </c>
      <c r="F30" s="42" t="s">
        <v>32</v>
      </c>
      <c r="G30" s="42" t="s">
        <v>142</v>
      </c>
      <c r="H30" s="42" t="s">
        <v>104</v>
      </c>
      <c r="I30" s="43" t="s">
        <v>66</v>
      </c>
      <c r="J30" s="42" t="s">
        <v>143</v>
      </c>
      <c r="K30" s="42" t="s">
        <v>145</v>
      </c>
      <c r="L30" s="42" t="s">
        <v>120</v>
      </c>
      <c r="M30" s="44">
        <v>595546.41</v>
      </c>
      <c r="N30" s="44">
        <v>198515.47</v>
      </c>
      <c r="O30" s="45">
        <v>198515.47</v>
      </c>
      <c r="P30" s="44">
        <v>198515.47</v>
      </c>
    </row>
    <row r="31" spans="1:16" ht="101.25">
      <c r="A31" s="41" t="s">
        <v>160</v>
      </c>
      <c r="B31" s="42" t="s">
        <v>33</v>
      </c>
      <c r="C31" s="42" t="s">
        <v>34</v>
      </c>
      <c r="D31" s="42" t="s">
        <v>35</v>
      </c>
      <c r="E31" s="42" t="s">
        <v>70</v>
      </c>
      <c r="F31" s="42" t="s">
        <v>32</v>
      </c>
      <c r="G31" s="42" t="s">
        <v>142</v>
      </c>
      <c r="H31" s="42" t="s">
        <v>104</v>
      </c>
      <c r="I31" s="43" t="s">
        <v>66</v>
      </c>
      <c r="J31" s="42" t="s">
        <v>143</v>
      </c>
      <c r="K31" s="42" t="s">
        <v>144</v>
      </c>
      <c r="L31" s="42" t="s">
        <v>120</v>
      </c>
      <c r="M31" s="44">
        <v>906683.6</v>
      </c>
      <c r="N31" s="44">
        <v>281745</v>
      </c>
      <c r="O31" s="45">
        <v>304848.09999999998</v>
      </c>
      <c r="P31" s="44">
        <v>320090.5</v>
      </c>
    </row>
    <row r="32" spans="1:16" ht="101.25">
      <c r="A32" s="41" t="s">
        <v>160</v>
      </c>
      <c r="B32" s="42" t="s">
        <v>33</v>
      </c>
      <c r="C32" s="42" t="s">
        <v>44</v>
      </c>
      <c r="D32" s="42" t="s">
        <v>35</v>
      </c>
      <c r="E32" s="42" t="s">
        <v>70</v>
      </c>
      <c r="F32" s="42" t="s">
        <v>32</v>
      </c>
      <c r="G32" s="42" t="s">
        <v>142</v>
      </c>
      <c r="H32" s="42" t="s">
        <v>104</v>
      </c>
      <c r="I32" s="43" t="s">
        <v>66</v>
      </c>
      <c r="J32" s="42" t="s">
        <v>143</v>
      </c>
      <c r="K32" s="42" t="s">
        <v>145</v>
      </c>
      <c r="L32" s="42" t="s">
        <v>120</v>
      </c>
      <c r="M32" s="44">
        <v>660000</v>
      </c>
      <c r="N32" s="44">
        <v>220000</v>
      </c>
      <c r="O32" s="45">
        <v>220000</v>
      </c>
      <c r="P32" s="44">
        <v>220000</v>
      </c>
    </row>
    <row r="33" spans="1:16" ht="101.25">
      <c r="A33" s="41" t="s">
        <v>160</v>
      </c>
      <c r="B33" s="42" t="s">
        <v>33</v>
      </c>
      <c r="C33" s="42" t="s">
        <v>48</v>
      </c>
      <c r="D33" s="42" t="s">
        <v>35</v>
      </c>
      <c r="E33" s="42" t="s">
        <v>70</v>
      </c>
      <c r="F33" s="42" t="s">
        <v>32</v>
      </c>
      <c r="G33" s="42" t="s">
        <v>142</v>
      </c>
      <c r="H33" s="42" t="s">
        <v>104</v>
      </c>
      <c r="I33" s="43" t="s">
        <v>66</v>
      </c>
      <c r="J33" s="42" t="s">
        <v>143</v>
      </c>
      <c r="K33" s="42" t="s">
        <v>145</v>
      </c>
      <c r="L33" s="42" t="s">
        <v>120</v>
      </c>
      <c r="M33" s="44">
        <v>119700</v>
      </c>
      <c r="N33" s="44">
        <v>39900</v>
      </c>
      <c r="O33" s="45">
        <v>39900</v>
      </c>
      <c r="P33" s="44">
        <v>39900</v>
      </c>
    </row>
    <row r="34" spans="1:16" ht="101.25">
      <c r="A34" s="54" t="s">
        <v>161</v>
      </c>
      <c r="B34" s="42" t="s">
        <v>33</v>
      </c>
      <c r="C34" s="42" t="s">
        <v>58</v>
      </c>
      <c r="D34" s="42" t="s">
        <v>35</v>
      </c>
      <c r="E34" s="42" t="s">
        <v>98</v>
      </c>
      <c r="F34" s="42" t="s">
        <v>32</v>
      </c>
      <c r="G34" s="42" t="s">
        <v>142</v>
      </c>
      <c r="H34" s="42" t="s">
        <v>104</v>
      </c>
      <c r="I34" s="43" t="s">
        <v>72</v>
      </c>
      <c r="J34" s="42" t="s">
        <v>143</v>
      </c>
      <c r="K34" s="42" t="s">
        <v>149</v>
      </c>
      <c r="L34" s="42" t="s">
        <v>120</v>
      </c>
      <c r="M34" s="44">
        <v>210000</v>
      </c>
      <c r="N34" s="44">
        <v>70000</v>
      </c>
      <c r="O34" s="45">
        <v>70000</v>
      </c>
      <c r="P34" s="44">
        <v>70000</v>
      </c>
    </row>
    <row r="35" spans="1:16" ht="90">
      <c r="A35" s="41" t="s">
        <v>162</v>
      </c>
      <c r="B35" s="42" t="s">
        <v>33</v>
      </c>
      <c r="C35" s="42" t="s">
        <v>51</v>
      </c>
      <c r="D35" s="42" t="s">
        <v>35</v>
      </c>
      <c r="E35" s="42" t="s">
        <v>86</v>
      </c>
      <c r="F35" s="42" t="s">
        <v>32</v>
      </c>
      <c r="G35" s="42" t="s">
        <v>142</v>
      </c>
      <c r="H35" s="42" t="s">
        <v>104</v>
      </c>
      <c r="I35" s="43" t="s">
        <v>66</v>
      </c>
      <c r="J35" s="42" t="s">
        <v>143</v>
      </c>
      <c r="K35" s="42" t="s">
        <v>145</v>
      </c>
      <c r="L35" s="42" t="s">
        <v>120</v>
      </c>
      <c r="M35" s="44">
        <v>45000</v>
      </c>
      <c r="N35" s="44">
        <v>15000</v>
      </c>
      <c r="O35" s="45">
        <v>15000</v>
      </c>
      <c r="P35" s="44">
        <v>15000</v>
      </c>
    </row>
    <row r="36" spans="1:16" ht="90">
      <c r="A36" s="41" t="s">
        <v>162</v>
      </c>
      <c r="B36" s="42" t="s">
        <v>33</v>
      </c>
      <c r="C36" s="42" t="s">
        <v>58</v>
      </c>
      <c r="D36" s="42" t="s">
        <v>35</v>
      </c>
      <c r="E36" s="42" t="s">
        <v>86</v>
      </c>
      <c r="F36" s="42" t="s">
        <v>32</v>
      </c>
      <c r="G36" s="42" t="s">
        <v>142</v>
      </c>
      <c r="H36" s="42" t="s">
        <v>104</v>
      </c>
      <c r="I36" s="43" t="s">
        <v>72</v>
      </c>
      <c r="J36" s="42" t="s">
        <v>143</v>
      </c>
      <c r="K36" s="42" t="s">
        <v>149</v>
      </c>
      <c r="L36" s="42" t="s">
        <v>120</v>
      </c>
      <c r="M36" s="44">
        <v>98400</v>
      </c>
      <c r="N36" s="44">
        <v>32800</v>
      </c>
      <c r="O36" s="45">
        <v>32800</v>
      </c>
      <c r="P36" s="44">
        <v>32800</v>
      </c>
    </row>
    <row r="37" spans="1:16" ht="12.75">
      <c r="A37" s="51" t="s">
        <v>163</v>
      </c>
      <c r="B37" s="21"/>
      <c r="C37" s="21"/>
      <c r="D37" s="21"/>
      <c r="E37" s="21"/>
      <c r="F37" s="21"/>
      <c r="G37" s="21"/>
      <c r="H37" s="21" t="s">
        <v>108</v>
      </c>
      <c r="I37" s="52"/>
      <c r="J37" s="21"/>
      <c r="K37" s="21"/>
      <c r="L37" s="21"/>
      <c r="M37" s="53">
        <v>923268.86</v>
      </c>
      <c r="N37" s="53">
        <v>381089.62</v>
      </c>
      <c r="O37" s="53">
        <v>271089.62</v>
      </c>
      <c r="P37" s="53">
        <v>271089.62</v>
      </c>
    </row>
    <row r="38" spans="1:16" ht="33.75">
      <c r="A38" s="51" t="s">
        <v>16</v>
      </c>
      <c r="B38" s="21"/>
      <c r="C38" s="21"/>
      <c r="D38" s="21"/>
      <c r="E38" s="21"/>
      <c r="F38" s="21"/>
      <c r="G38" s="21"/>
      <c r="H38" s="21"/>
      <c r="I38" s="52"/>
      <c r="J38" s="21"/>
      <c r="K38" s="21"/>
      <c r="L38" s="21"/>
      <c r="M38" s="53">
        <v>923268.86</v>
      </c>
      <c r="N38" s="53">
        <v>381089.62</v>
      </c>
      <c r="O38" s="53">
        <v>271089.62</v>
      </c>
      <c r="P38" s="53">
        <v>271089.62</v>
      </c>
    </row>
    <row r="39" spans="1:16" ht="90">
      <c r="A39" s="41" t="s">
        <v>164</v>
      </c>
      <c r="B39" s="42" t="s">
        <v>33</v>
      </c>
      <c r="C39" s="42" t="s">
        <v>51</v>
      </c>
      <c r="D39" s="42" t="s">
        <v>56</v>
      </c>
      <c r="E39" s="42" t="s">
        <v>88</v>
      </c>
      <c r="F39" s="42" t="s">
        <v>32</v>
      </c>
      <c r="G39" s="42" t="s">
        <v>142</v>
      </c>
      <c r="H39" s="42" t="s">
        <v>108</v>
      </c>
      <c r="I39" s="43" t="s">
        <v>66</v>
      </c>
      <c r="J39" s="42" t="s">
        <v>143</v>
      </c>
      <c r="K39" s="42" t="s">
        <v>145</v>
      </c>
      <c r="L39" s="42" t="s">
        <v>120</v>
      </c>
      <c r="M39" s="44">
        <v>813268.86</v>
      </c>
      <c r="N39" s="44">
        <v>271089.62</v>
      </c>
      <c r="O39" s="45">
        <v>271089.62</v>
      </c>
      <c r="P39" s="44">
        <v>271089.62</v>
      </c>
    </row>
    <row r="40" spans="1:16" ht="90">
      <c r="A40" s="41" t="s">
        <v>164</v>
      </c>
      <c r="B40" s="42" t="s">
        <v>33</v>
      </c>
      <c r="C40" s="42" t="s">
        <v>60</v>
      </c>
      <c r="D40" s="42" t="s">
        <v>56</v>
      </c>
      <c r="E40" s="42" t="s">
        <v>88</v>
      </c>
      <c r="F40" s="42" t="s">
        <v>32</v>
      </c>
      <c r="G40" s="42" t="s">
        <v>142</v>
      </c>
      <c r="H40" s="42" t="s">
        <v>108</v>
      </c>
      <c r="I40" s="43" t="s">
        <v>66</v>
      </c>
      <c r="J40" s="42" t="s">
        <v>143</v>
      </c>
      <c r="K40" s="42" t="s">
        <v>153</v>
      </c>
      <c r="L40" s="42" t="s">
        <v>120</v>
      </c>
      <c r="M40" s="44">
        <v>110000</v>
      </c>
      <c r="N40" s="44">
        <v>110000</v>
      </c>
      <c r="O40" s="45">
        <v>0</v>
      </c>
      <c r="P40" s="44">
        <v>0</v>
      </c>
    </row>
    <row r="41" spans="1:16" ht="12.75">
      <c r="A41" s="51" t="s">
        <v>165</v>
      </c>
      <c r="B41" s="21"/>
      <c r="C41" s="21"/>
      <c r="D41" s="21"/>
      <c r="E41" s="21"/>
      <c r="F41" s="21"/>
      <c r="G41" s="21"/>
      <c r="H41" s="21" t="s">
        <v>110</v>
      </c>
      <c r="I41" s="52"/>
      <c r="J41" s="21"/>
      <c r="K41" s="21"/>
      <c r="L41" s="21"/>
      <c r="M41" s="53">
        <v>1677468.26</v>
      </c>
      <c r="N41" s="53">
        <v>692489.42</v>
      </c>
      <c r="O41" s="53">
        <v>492489.42</v>
      </c>
      <c r="P41" s="53">
        <v>492489.42</v>
      </c>
    </row>
    <row r="42" spans="1:16" ht="33.75">
      <c r="A42" s="51" t="s">
        <v>16</v>
      </c>
      <c r="B42" s="21"/>
      <c r="C42" s="21"/>
      <c r="D42" s="21"/>
      <c r="E42" s="21"/>
      <c r="F42" s="21"/>
      <c r="G42" s="21"/>
      <c r="H42" s="21"/>
      <c r="I42" s="52"/>
      <c r="J42" s="21"/>
      <c r="K42" s="21"/>
      <c r="L42" s="21"/>
      <c r="M42" s="53">
        <v>1677468.26</v>
      </c>
      <c r="N42" s="53">
        <v>692489.42</v>
      </c>
      <c r="O42" s="53">
        <v>492489.42</v>
      </c>
      <c r="P42" s="53">
        <v>492489.42</v>
      </c>
    </row>
    <row r="43" spans="1:16" ht="90">
      <c r="A43" s="41" t="s">
        <v>166</v>
      </c>
      <c r="B43" s="42" t="s">
        <v>33</v>
      </c>
      <c r="C43" s="42" t="s">
        <v>51</v>
      </c>
      <c r="D43" s="42" t="s">
        <v>56</v>
      </c>
      <c r="E43" s="42" t="s">
        <v>88</v>
      </c>
      <c r="F43" s="42" t="s">
        <v>32</v>
      </c>
      <c r="G43" s="42" t="s">
        <v>142</v>
      </c>
      <c r="H43" s="42" t="s">
        <v>110</v>
      </c>
      <c r="I43" s="43" t="s">
        <v>66</v>
      </c>
      <c r="J43" s="42" t="s">
        <v>143</v>
      </c>
      <c r="K43" s="42" t="s">
        <v>145</v>
      </c>
      <c r="L43" s="42" t="s">
        <v>120</v>
      </c>
      <c r="M43" s="44">
        <v>1477468.26</v>
      </c>
      <c r="N43" s="44">
        <v>492489.42</v>
      </c>
      <c r="O43" s="45">
        <v>492489.42</v>
      </c>
      <c r="P43" s="44">
        <v>492489.42</v>
      </c>
    </row>
    <row r="44" spans="1:16" ht="90">
      <c r="A44" s="41" t="s">
        <v>166</v>
      </c>
      <c r="B44" s="42" t="s">
        <v>33</v>
      </c>
      <c r="C44" s="42" t="s">
        <v>60</v>
      </c>
      <c r="D44" s="42" t="s">
        <v>56</v>
      </c>
      <c r="E44" s="42" t="s">
        <v>88</v>
      </c>
      <c r="F44" s="42" t="s">
        <v>32</v>
      </c>
      <c r="G44" s="42" t="s">
        <v>142</v>
      </c>
      <c r="H44" s="42" t="s">
        <v>110</v>
      </c>
      <c r="I44" s="43" t="s">
        <v>66</v>
      </c>
      <c r="J44" s="42" t="s">
        <v>143</v>
      </c>
      <c r="K44" s="42" t="s">
        <v>153</v>
      </c>
      <c r="L44" s="42" t="s">
        <v>120</v>
      </c>
      <c r="M44" s="44">
        <v>200000</v>
      </c>
      <c r="N44" s="44">
        <v>200000</v>
      </c>
      <c r="O44" s="45">
        <v>0</v>
      </c>
      <c r="P44" s="44">
        <v>0</v>
      </c>
    </row>
    <row r="45" spans="1:16" ht="12.75">
      <c r="A45" s="51" t="s">
        <v>167</v>
      </c>
      <c r="B45" s="21"/>
      <c r="C45" s="21"/>
      <c r="D45" s="21"/>
      <c r="E45" s="21"/>
      <c r="F45" s="21"/>
      <c r="G45" s="21"/>
      <c r="H45" s="21" t="s">
        <v>106</v>
      </c>
      <c r="I45" s="52"/>
      <c r="J45" s="21"/>
      <c r="K45" s="21"/>
      <c r="L45" s="21"/>
      <c r="M45" s="53">
        <v>82584.66</v>
      </c>
      <c r="N45" s="53">
        <v>27528.22</v>
      </c>
      <c r="O45" s="53">
        <v>27528.22</v>
      </c>
      <c r="P45" s="53">
        <v>27528.22</v>
      </c>
    </row>
    <row r="46" spans="1:16" ht="33.75">
      <c r="A46" s="51" t="s">
        <v>16</v>
      </c>
      <c r="B46" s="21"/>
      <c r="C46" s="21"/>
      <c r="D46" s="21"/>
      <c r="E46" s="21"/>
      <c r="F46" s="21"/>
      <c r="G46" s="21"/>
      <c r="H46" s="21"/>
      <c r="I46" s="52"/>
      <c r="J46" s="21"/>
      <c r="K46" s="21"/>
      <c r="L46" s="21"/>
      <c r="M46" s="53">
        <v>82584.66</v>
      </c>
      <c r="N46" s="53">
        <v>27528.22</v>
      </c>
      <c r="O46" s="53">
        <v>27528.22</v>
      </c>
      <c r="P46" s="53">
        <v>27528.22</v>
      </c>
    </row>
    <row r="47" spans="1:16" ht="90">
      <c r="A47" s="41" t="s">
        <v>168</v>
      </c>
      <c r="B47" s="42" t="s">
        <v>33</v>
      </c>
      <c r="C47" s="42" t="s">
        <v>51</v>
      </c>
      <c r="D47" s="42" t="s">
        <v>35</v>
      </c>
      <c r="E47" s="42" t="s">
        <v>88</v>
      </c>
      <c r="F47" s="42" t="s">
        <v>32</v>
      </c>
      <c r="G47" s="42" t="s">
        <v>147</v>
      </c>
      <c r="H47" s="42" t="s">
        <v>106</v>
      </c>
      <c r="I47" s="43" t="s">
        <v>66</v>
      </c>
      <c r="J47" s="42" t="s">
        <v>143</v>
      </c>
      <c r="K47" s="42" t="s">
        <v>145</v>
      </c>
      <c r="L47" s="42" t="s">
        <v>120</v>
      </c>
      <c r="M47" s="44">
        <v>37584.660000000003</v>
      </c>
      <c r="N47" s="44">
        <v>12528.22</v>
      </c>
      <c r="O47" s="45">
        <v>12528.22</v>
      </c>
      <c r="P47" s="44">
        <v>12528.22</v>
      </c>
    </row>
    <row r="48" spans="1:16" ht="90">
      <c r="A48" s="41" t="s">
        <v>168</v>
      </c>
      <c r="B48" s="42" t="s">
        <v>33</v>
      </c>
      <c r="C48" s="42" t="s">
        <v>51</v>
      </c>
      <c r="D48" s="42" t="s">
        <v>35</v>
      </c>
      <c r="E48" s="42" t="s">
        <v>88</v>
      </c>
      <c r="F48" s="42" t="s">
        <v>32</v>
      </c>
      <c r="G48" s="42" t="s">
        <v>148</v>
      </c>
      <c r="H48" s="42" t="s">
        <v>106</v>
      </c>
      <c r="I48" s="43" t="s">
        <v>66</v>
      </c>
      <c r="J48" s="42" t="s">
        <v>143</v>
      </c>
      <c r="K48" s="42" t="s">
        <v>145</v>
      </c>
      <c r="L48" s="42" t="s">
        <v>120</v>
      </c>
      <c r="M48" s="44">
        <v>45000</v>
      </c>
      <c r="N48" s="44">
        <v>15000</v>
      </c>
      <c r="O48" s="45">
        <v>15000</v>
      </c>
      <c r="P48" s="44">
        <v>15000</v>
      </c>
    </row>
    <row r="49" spans="1:16" ht="22.5">
      <c r="A49" s="51" t="s">
        <v>169</v>
      </c>
      <c r="B49" s="21"/>
      <c r="C49" s="21"/>
      <c r="D49" s="21"/>
      <c r="E49" s="21"/>
      <c r="F49" s="21"/>
      <c r="G49" s="21"/>
      <c r="H49" s="21" t="s">
        <v>112</v>
      </c>
      <c r="I49" s="52"/>
      <c r="J49" s="21"/>
      <c r="K49" s="21"/>
      <c r="L49" s="21"/>
      <c r="M49" s="53">
        <v>30000</v>
      </c>
      <c r="N49" s="53">
        <v>10000</v>
      </c>
      <c r="O49" s="53">
        <v>10000</v>
      </c>
      <c r="P49" s="53">
        <v>10000</v>
      </c>
    </row>
    <row r="50" spans="1:16" ht="33.75">
      <c r="A50" s="51" t="s">
        <v>16</v>
      </c>
      <c r="B50" s="21"/>
      <c r="C50" s="21"/>
      <c r="D50" s="21"/>
      <c r="E50" s="21"/>
      <c r="F50" s="21"/>
      <c r="G50" s="21"/>
      <c r="H50" s="21"/>
      <c r="I50" s="52"/>
      <c r="J50" s="21"/>
      <c r="K50" s="21"/>
      <c r="L50" s="21"/>
      <c r="M50" s="53">
        <v>30000</v>
      </c>
      <c r="N50" s="53">
        <v>10000</v>
      </c>
      <c r="O50" s="53">
        <v>10000</v>
      </c>
      <c r="P50" s="53">
        <v>10000</v>
      </c>
    </row>
    <row r="51" spans="1:16" ht="112.5">
      <c r="A51" s="54" t="s">
        <v>170</v>
      </c>
      <c r="B51" s="42" t="s">
        <v>33</v>
      </c>
      <c r="C51" s="42" t="s">
        <v>58</v>
      </c>
      <c r="D51" s="42" t="s">
        <v>35</v>
      </c>
      <c r="E51" s="42" t="s">
        <v>94</v>
      </c>
      <c r="F51" s="42" t="s">
        <v>32</v>
      </c>
      <c r="G51" s="42" t="s">
        <v>150</v>
      </c>
      <c r="H51" s="42" t="s">
        <v>112</v>
      </c>
      <c r="I51" s="43" t="s">
        <v>72</v>
      </c>
      <c r="J51" s="42" t="s">
        <v>143</v>
      </c>
      <c r="K51" s="42" t="s">
        <v>149</v>
      </c>
      <c r="L51" s="42" t="s">
        <v>120</v>
      </c>
      <c r="M51" s="44">
        <v>30000</v>
      </c>
      <c r="N51" s="44">
        <v>10000</v>
      </c>
      <c r="O51" s="45">
        <v>10000</v>
      </c>
      <c r="P51" s="44">
        <v>10000</v>
      </c>
    </row>
    <row r="52" spans="1:16" ht="90">
      <c r="A52" s="51" t="s">
        <v>171</v>
      </c>
      <c r="B52" s="21"/>
      <c r="C52" s="21"/>
      <c r="D52" s="21"/>
      <c r="E52" s="21"/>
      <c r="F52" s="21"/>
      <c r="G52" s="21"/>
      <c r="H52" s="21" t="s">
        <v>114</v>
      </c>
      <c r="I52" s="52"/>
      <c r="J52" s="21"/>
      <c r="K52" s="21"/>
      <c r="L52" s="21"/>
      <c r="M52" s="53">
        <v>90000</v>
      </c>
      <c r="N52" s="53">
        <v>30000</v>
      </c>
      <c r="O52" s="53">
        <v>30000</v>
      </c>
      <c r="P52" s="53">
        <v>30000</v>
      </c>
    </row>
    <row r="53" spans="1:16" ht="33.75">
      <c r="A53" s="51" t="s">
        <v>16</v>
      </c>
      <c r="B53" s="21"/>
      <c r="C53" s="21"/>
      <c r="D53" s="21"/>
      <c r="E53" s="21"/>
      <c r="F53" s="21"/>
      <c r="G53" s="21"/>
      <c r="H53" s="21"/>
      <c r="I53" s="52"/>
      <c r="J53" s="21"/>
      <c r="K53" s="21"/>
      <c r="L53" s="21"/>
      <c r="M53" s="53">
        <v>90000</v>
      </c>
      <c r="N53" s="53">
        <v>30000</v>
      </c>
      <c r="O53" s="53">
        <v>30000</v>
      </c>
      <c r="P53" s="53">
        <v>30000</v>
      </c>
    </row>
    <row r="54" spans="1:16" ht="157.5">
      <c r="A54" s="54" t="s">
        <v>172</v>
      </c>
      <c r="B54" s="42" t="s">
        <v>33</v>
      </c>
      <c r="C54" s="42" t="s">
        <v>58</v>
      </c>
      <c r="D54" s="42" t="s">
        <v>35</v>
      </c>
      <c r="E54" s="42" t="s">
        <v>96</v>
      </c>
      <c r="F54" s="42" t="s">
        <v>32</v>
      </c>
      <c r="G54" s="42" t="s">
        <v>142</v>
      </c>
      <c r="H54" s="42" t="s">
        <v>114</v>
      </c>
      <c r="I54" s="43" t="s">
        <v>72</v>
      </c>
      <c r="J54" s="42" t="s">
        <v>143</v>
      </c>
      <c r="K54" s="42" t="s">
        <v>149</v>
      </c>
      <c r="L54" s="42" t="s">
        <v>120</v>
      </c>
      <c r="M54" s="44">
        <v>90000</v>
      </c>
      <c r="N54" s="44">
        <v>30000</v>
      </c>
      <c r="O54" s="45">
        <v>30000</v>
      </c>
      <c r="P54" s="44">
        <v>30000</v>
      </c>
    </row>
    <row r="55" spans="1:16" ht="12.75">
      <c r="A55" s="51" t="s">
        <v>173</v>
      </c>
      <c r="B55" s="21"/>
      <c r="C55" s="21"/>
      <c r="D55" s="21"/>
      <c r="E55" s="21"/>
      <c r="F55" s="21"/>
      <c r="G55" s="21"/>
      <c r="H55" s="21" t="s">
        <v>116</v>
      </c>
      <c r="I55" s="52"/>
      <c r="J55" s="21"/>
      <c r="K55" s="21"/>
      <c r="L55" s="21"/>
      <c r="M55" s="53">
        <v>2490000</v>
      </c>
      <c r="N55" s="53">
        <v>830000</v>
      </c>
      <c r="O55" s="53">
        <v>830000</v>
      </c>
      <c r="P55" s="53">
        <v>830000</v>
      </c>
    </row>
    <row r="56" spans="1:16" ht="33.75">
      <c r="A56" s="51" t="s">
        <v>16</v>
      </c>
      <c r="B56" s="21"/>
      <c r="C56" s="21"/>
      <c r="D56" s="21"/>
      <c r="E56" s="21"/>
      <c r="F56" s="21"/>
      <c r="G56" s="21"/>
      <c r="H56" s="21"/>
      <c r="I56" s="52"/>
      <c r="J56" s="21"/>
      <c r="K56" s="21"/>
      <c r="L56" s="21"/>
      <c r="M56" s="53">
        <v>2490000</v>
      </c>
      <c r="N56" s="53">
        <v>830000</v>
      </c>
      <c r="O56" s="53">
        <v>830000</v>
      </c>
      <c r="P56" s="53">
        <v>830000</v>
      </c>
    </row>
    <row r="57" spans="1:16" ht="90">
      <c r="A57" s="41" t="s">
        <v>174</v>
      </c>
      <c r="B57" s="42" t="s">
        <v>33</v>
      </c>
      <c r="C57" s="42" t="s">
        <v>58</v>
      </c>
      <c r="D57" s="42" t="s">
        <v>35</v>
      </c>
      <c r="E57" s="42" t="s">
        <v>96</v>
      </c>
      <c r="F57" s="42" t="s">
        <v>32</v>
      </c>
      <c r="G57" s="42" t="s">
        <v>151</v>
      </c>
      <c r="H57" s="42" t="s">
        <v>116</v>
      </c>
      <c r="I57" s="43" t="s">
        <v>72</v>
      </c>
      <c r="J57" s="42" t="s">
        <v>143</v>
      </c>
      <c r="K57" s="42" t="s">
        <v>149</v>
      </c>
      <c r="L57" s="42" t="s">
        <v>120</v>
      </c>
      <c r="M57" s="44">
        <v>2100000</v>
      </c>
      <c r="N57" s="44">
        <v>700000</v>
      </c>
      <c r="O57" s="45">
        <v>700000</v>
      </c>
      <c r="P57" s="44">
        <v>700000</v>
      </c>
    </row>
    <row r="58" spans="1:16" ht="90">
      <c r="A58" s="41" t="s">
        <v>174</v>
      </c>
      <c r="B58" s="42" t="s">
        <v>33</v>
      </c>
      <c r="C58" s="42" t="s">
        <v>58</v>
      </c>
      <c r="D58" s="42" t="s">
        <v>35</v>
      </c>
      <c r="E58" s="42" t="s">
        <v>96</v>
      </c>
      <c r="F58" s="42" t="s">
        <v>32</v>
      </c>
      <c r="G58" s="42" t="s">
        <v>152</v>
      </c>
      <c r="H58" s="42" t="s">
        <v>116</v>
      </c>
      <c r="I58" s="43" t="s">
        <v>72</v>
      </c>
      <c r="J58" s="42" t="s">
        <v>143</v>
      </c>
      <c r="K58" s="42" t="s">
        <v>149</v>
      </c>
      <c r="L58" s="42" t="s">
        <v>120</v>
      </c>
      <c r="M58" s="44">
        <v>390000</v>
      </c>
      <c r="N58" s="44">
        <v>130000</v>
      </c>
      <c r="O58" s="45">
        <v>130000</v>
      </c>
      <c r="P58" s="44">
        <v>130000</v>
      </c>
    </row>
    <row r="59" spans="1:16" ht="12.75">
      <c r="A59" s="46" t="s">
        <v>42</v>
      </c>
      <c r="B59" s="47"/>
      <c r="C59" s="47"/>
      <c r="D59" s="47"/>
      <c r="E59" s="47"/>
      <c r="F59" s="48"/>
      <c r="G59" s="48"/>
      <c r="H59" s="48"/>
      <c r="I59" s="49"/>
      <c r="J59" s="48"/>
      <c r="K59" s="48"/>
      <c r="L59" s="48"/>
      <c r="M59" s="50">
        <v>37624961.789999999</v>
      </c>
      <c r="N59" s="50">
        <v>13315837.73</v>
      </c>
      <c r="O59" s="50">
        <v>12146940.83</v>
      </c>
      <c r="P59" s="50">
        <v>12162183.23</v>
      </c>
    </row>
  </sheetData>
  <mergeCells count="26">
    <mergeCell ref="M19:M20"/>
    <mergeCell ref="N19:N20"/>
    <mergeCell ref="O19:O20"/>
    <mergeCell ref="P19:P20"/>
    <mergeCell ref="B13:L13"/>
    <mergeCell ref="B14:L14"/>
    <mergeCell ref="B15:L15"/>
    <mergeCell ref="B16:L16"/>
    <mergeCell ref="B17:N17"/>
    <mergeCell ref="A19:A20"/>
    <mergeCell ref="B19:I19"/>
    <mergeCell ref="J19:J20"/>
    <mergeCell ref="K19:K20"/>
    <mergeCell ref="L19:L20"/>
    <mergeCell ref="B12:L12"/>
    <mergeCell ref="A3:L3"/>
    <mergeCell ref="M3:P3"/>
    <mergeCell ref="A4:L4"/>
    <mergeCell ref="M4:P4"/>
    <mergeCell ref="A5:L5"/>
    <mergeCell ref="B6:L6"/>
    <mergeCell ref="B7:L7"/>
    <mergeCell ref="B8:L8"/>
    <mergeCell ref="B9:L9"/>
    <mergeCell ref="B10:L10"/>
    <mergeCell ref="B11:L11"/>
  </mergeCells>
  <pageMargins left="0.47244094488188981" right="0.51181102362204722" top="0.43307086614173229" bottom="0.23622047244094491" header="0.27559055118110237" footer="0.27559055118110237"/>
  <pageSetup paperSize="9" fitToHeight="0" orientation="landscape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workbookViewId="0"/>
  </sheetViews>
  <sheetFormatPr defaultRowHeight="13.15" customHeight="1"/>
  <cols>
    <col min="1" max="1" width="30.7109375" customWidth="1"/>
    <col min="2" max="2" width="10.7109375" customWidth="1"/>
    <col min="3" max="3" width="20.7109375" customWidth="1"/>
    <col min="4" max="9" width="10.7109375" customWidth="1"/>
    <col min="10" max="12" width="12.7109375" customWidth="1"/>
    <col min="13" max="20" width="18.7109375" customWidth="1"/>
  </cols>
  <sheetData>
    <row r="1" spans="1:20" ht="12.75">
      <c r="A1" s="26" t="s">
        <v>1</v>
      </c>
      <c r="B1" s="27"/>
      <c r="C1" s="27"/>
      <c r="D1" s="27"/>
      <c r="E1" s="28"/>
      <c r="F1" s="28"/>
      <c r="G1" s="28"/>
      <c r="H1" s="28"/>
      <c r="I1" s="28"/>
      <c r="J1" s="28"/>
      <c r="K1" s="29"/>
      <c r="L1" s="29"/>
      <c r="M1" s="29"/>
      <c r="N1" s="29"/>
      <c r="O1" s="29"/>
      <c r="P1" s="29"/>
      <c r="Q1" s="29"/>
      <c r="R1" s="29"/>
    </row>
    <row r="2" spans="1:20" ht="12.75">
      <c r="A2" s="30" t="s">
        <v>0</v>
      </c>
      <c r="B2" s="30"/>
      <c r="C2" s="30"/>
      <c r="D2" s="31"/>
      <c r="E2" s="31"/>
      <c r="F2" s="31"/>
      <c r="G2" s="31"/>
      <c r="H2" s="31"/>
      <c r="I2" s="31"/>
      <c r="J2" s="31"/>
      <c r="K2" s="29"/>
      <c r="L2" s="29"/>
      <c r="M2" s="29"/>
      <c r="N2" s="29"/>
      <c r="O2" s="29"/>
      <c r="P2" s="29"/>
      <c r="Q2" s="29"/>
      <c r="R2" s="29"/>
    </row>
    <row r="3" spans="1:20" ht="12.7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  <c r="N3" s="103"/>
      <c r="O3" s="103"/>
      <c r="P3" s="103"/>
      <c r="Q3" s="103"/>
      <c r="R3" s="29"/>
    </row>
    <row r="4" spans="1:20" ht="12.75">
      <c r="A4" s="102" t="s">
        <v>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3"/>
      <c r="N4" s="103"/>
      <c r="O4" s="103"/>
      <c r="P4" s="103"/>
      <c r="Q4" s="103"/>
      <c r="R4" s="29"/>
    </row>
    <row r="5" spans="1:20" ht="13.15" customHeight="1">
      <c r="A5" s="102" t="s">
        <v>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32"/>
      <c r="R5" s="29"/>
      <c r="S5" s="29"/>
      <c r="T5" s="33" t="s">
        <v>118</v>
      </c>
    </row>
    <row r="6" spans="1:20" ht="12.75">
      <c r="A6" s="34" t="s">
        <v>10</v>
      </c>
      <c r="B6" s="101" t="s">
        <v>11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35"/>
      <c r="R6" s="29"/>
      <c r="S6" s="36" t="s">
        <v>13</v>
      </c>
      <c r="T6" s="37" t="s">
        <v>14</v>
      </c>
    </row>
    <row r="7" spans="1:20" ht="27.4" customHeight="1">
      <c r="A7" s="34" t="s">
        <v>15</v>
      </c>
      <c r="B7" s="101" t="s">
        <v>102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35"/>
      <c r="R7" s="29"/>
      <c r="S7" s="36" t="s">
        <v>13</v>
      </c>
      <c r="T7" s="38" t="s">
        <v>17</v>
      </c>
    </row>
    <row r="8" spans="1:20" ht="12.75">
      <c r="A8" s="34" t="s">
        <v>18</v>
      </c>
      <c r="B8" s="101" t="s">
        <v>19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35"/>
      <c r="R8" s="29"/>
      <c r="S8" s="36" t="s">
        <v>27</v>
      </c>
      <c r="T8" s="37" t="s">
        <v>28</v>
      </c>
    </row>
    <row r="9" spans="1:20" ht="12.75">
      <c r="A9" s="34" t="s">
        <v>21</v>
      </c>
      <c r="B9" s="101" t="s">
        <v>24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35"/>
      <c r="R9" s="29"/>
      <c r="S9" s="36" t="s">
        <v>30</v>
      </c>
      <c r="T9" s="38" t="s">
        <v>33</v>
      </c>
    </row>
    <row r="10" spans="1:20" ht="12.75">
      <c r="A10" s="34" t="s">
        <v>22</v>
      </c>
      <c r="B10" s="101" t="s">
        <v>119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35"/>
      <c r="R10" s="29"/>
      <c r="S10" s="36" t="s">
        <v>31</v>
      </c>
      <c r="T10" s="38" t="s">
        <v>120</v>
      </c>
    </row>
    <row r="11" spans="1:20" ht="12.75">
      <c r="A11" s="34" t="s">
        <v>9</v>
      </c>
      <c r="B11" s="101" t="s">
        <v>121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35"/>
      <c r="R11" s="29"/>
      <c r="S11" s="36" t="s">
        <v>12</v>
      </c>
      <c r="T11" s="38" t="s">
        <v>120</v>
      </c>
    </row>
    <row r="12" spans="1:20" ht="24">
      <c r="A12" s="34" t="s">
        <v>122</v>
      </c>
      <c r="B12" s="101" t="s">
        <v>123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35"/>
      <c r="R12" s="29"/>
      <c r="S12" s="36" t="s">
        <v>124</v>
      </c>
      <c r="T12" s="38" t="s">
        <v>120</v>
      </c>
    </row>
    <row r="13" spans="1:20" ht="27.4" customHeight="1">
      <c r="A13" s="34" t="s">
        <v>20</v>
      </c>
      <c r="B13" s="101" t="s">
        <v>23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35"/>
      <c r="R13" s="29"/>
      <c r="S13" s="36" t="s">
        <v>29</v>
      </c>
      <c r="T13" s="38" t="s">
        <v>32</v>
      </c>
    </row>
    <row r="14" spans="1:20" ht="12.75">
      <c r="A14" s="34" t="s">
        <v>125</v>
      </c>
      <c r="B14" s="101" t="s">
        <v>126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35"/>
      <c r="R14" s="29"/>
      <c r="S14" s="36"/>
      <c r="T14" s="38" t="s">
        <v>120</v>
      </c>
    </row>
    <row r="15" spans="1:20" ht="12.75">
      <c r="A15" s="34" t="s">
        <v>127</v>
      </c>
      <c r="B15" s="101" t="s">
        <v>128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35"/>
      <c r="R15" s="29"/>
      <c r="S15" s="36"/>
      <c r="T15" s="38" t="s">
        <v>120</v>
      </c>
    </row>
    <row r="16" spans="1:20" ht="12.75">
      <c r="A16" s="34" t="s">
        <v>129</v>
      </c>
      <c r="B16" s="101" t="s">
        <v>130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35"/>
      <c r="R16" s="29"/>
      <c r="S16" s="36"/>
      <c r="T16" s="38" t="s">
        <v>120</v>
      </c>
    </row>
    <row r="17" spans="1:20" ht="13.7" customHeight="1">
      <c r="A17" s="34" t="s">
        <v>36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29"/>
    </row>
    <row r="18" spans="1:20" ht="12.75">
      <c r="A18" s="39"/>
    </row>
    <row r="19" spans="1:20" ht="15.95" customHeight="1">
      <c r="A19" s="104" t="s">
        <v>37</v>
      </c>
      <c r="B19" s="106" t="s">
        <v>131</v>
      </c>
      <c r="C19" s="107"/>
      <c r="D19" s="107"/>
      <c r="E19" s="107"/>
      <c r="F19" s="107"/>
      <c r="G19" s="107"/>
      <c r="H19" s="107"/>
      <c r="I19" s="108"/>
      <c r="J19" s="104" t="s">
        <v>138</v>
      </c>
      <c r="K19" s="104" t="s">
        <v>139</v>
      </c>
      <c r="L19" s="104" t="s">
        <v>140</v>
      </c>
      <c r="M19" s="104" t="s">
        <v>39</v>
      </c>
      <c r="N19" s="104" t="s">
        <v>40</v>
      </c>
      <c r="O19" s="104" t="s">
        <v>41</v>
      </c>
      <c r="P19" s="104" t="s">
        <v>38</v>
      </c>
      <c r="Q19" s="104" t="s">
        <v>63</v>
      </c>
      <c r="R19" s="104" t="s">
        <v>64</v>
      </c>
      <c r="S19" s="104" t="s">
        <v>65</v>
      </c>
      <c r="T19" s="104" t="s">
        <v>62</v>
      </c>
    </row>
    <row r="20" spans="1:20" ht="15.95" customHeight="1">
      <c r="A20" s="105"/>
      <c r="B20" s="18" t="s">
        <v>133</v>
      </c>
      <c r="C20" s="18" t="s">
        <v>134</v>
      </c>
      <c r="D20" s="18" t="s">
        <v>135</v>
      </c>
      <c r="E20" s="18" t="s">
        <v>61</v>
      </c>
      <c r="F20" s="18" t="s">
        <v>132</v>
      </c>
      <c r="G20" s="18" t="s">
        <v>136</v>
      </c>
      <c r="H20" s="18" t="s">
        <v>103</v>
      </c>
      <c r="I20" s="40" t="s">
        <v>137</v>
      </c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</row>
    <row r="21" spans="1:20" ht="56.25">
      <c r="A21" s="51" t="s">
        <v>141</v>
      </c>
      <c r="B21" s="21"/>
      <c r="C21" s="21"/>
      <c r="D21" s="21"/>
      <c r="E21" s="21"/>
      <c r="F21" s="21"/>
      <c r="G21" s="21"/>
      <c r="H21" s="21"/>
      <c r="I21" s="52"/>
      <c r="J21" s="21"/>
      <c r="K21" s="21"/>
      <c r="L21" s="21"/>
      <c r="M21" s="53">
        <v>13315837.73</v>
      </c>
      <c r="N21" s="53">
        <v>12146940.83</v>
      </c>
      <c r="O21" s="53">
        <v>12162183.23</v>
      </c>
      <c r="P21" s="53">
        <v>37624961.789999999</v>
      </c>
      <c r="Q21" s="53">
        <v>13315837.73</v>
      </c>
      <c r="R21" s="53">
        <v>12146940.83</v>
      </c>
      <c r="S21" s="53">
        <v>12162183.23</v>
      </c>
      <c r="T21" s="53">
        <v>37624961.789999999</v>
      </c>
    </row>
    <row r="22" spans="1:20" ht="45">
      <c r="A22" s="41" t="s">
        <v>141</v>
      </c>
      <c r="B22" s="42" t="s">
        <v>33</v>
      </c>
      <c r="C22" s="42" t="s">
        <v>34</v>
      </c>
      <c r="D22" s="42" t="s">
        <v>35</v>
      </c>
      <c r="E22" s="42" t="s">
        <v>70</v>
      </c>
      <c r="F22" s="42" t="s">
        <v>32</v>
      </c>
      <c r="G22" s="42" t="s">
        <v>142</v>
      </c>
      <c r="H22" s="42" t="s">
        <v>104</v>
      </c>
      <c r="I22" s="43" t="s">
        <v>66</v>
      </c>
      <c r="J22" s="42" t="s">
        <v>143</v>
      </c>
      <c r="K22" s="42" t="s">
        <v>144</v>
      </c>
      <c r="L22" s="42" t="s">
        <v>120</v>
      </c>
      <c r="M22" s="44">
        <v>281745</v>
      </c>
      <c r="N22" s="44">
        <v>304848.09999999998</v>
      </c>
      <c r="O22" s="45">
        <v>320090.5</v>
      </c>
      <c r="P22" s="44">
        <v>906683.6</v>
      </c>
      <c r="Q22" s="44">
        <v>281745</v>
      </c>
      <c r="R22" s="44">
        <v>304848.09999999998</v>
      </c>
      <c r="S22" s="45">
        <v>320090.5</v>
      </c>
      <c r="T22" s="44">
        <v>906683.6</v>
      </c>
    </row>
    <row r="23" spans="1:20" ht="45">
      <c r="A23" s="41" t="s">
        <v>141</v>
      </c>
      <c r="B23" s="42" t="s">
        <v>33</v>
      </c>
      <c r="C23" s="42" t="s">
        <v>44</v>
      </c>
      <c r="D23" s="42" t="s">
        <v>35</v>
      </c>
      <c r="E23" s="42" t="s">
        <v>70</v>
      </c>
      <c r="F23" s="42" t="s">
        <v>32</v>
      </c>
      <c r="G23" s="42" t="s">
        <v>142</v>
      </c>
      <c r="H23" s="42" t="s">
        <v>104</v>
      </c>
      <c r="I23" s="43" t="s">
        <v>66</v>
      </c>
      <c r="J23" s="42" t="s">
        <v>143</v>
      </c>
      <c r="K23" s="42" t="s">
        <v>145</v>
      </c>
      <c r="L23" s="42" t="s">
        <v>120</v>
      </c>
      <c r="M23" s="44">
        <v>220000</v>
      </c>
      <c r="N23" s="44">
        <v>220000</v>
      </c>
      <c r="O23" s="45">
        <v>220000</v>
      </c>
      <c r="P23" s="44">
        <v>660000</v>
      </c>
      <c r="Q23" s="44">
        <v>220000</v>
      </c>
      <c r="R23" s="44">
        <v>220000</v>
      </c>
      <c r="S23" s="45">
        <v>220000</v>
      </c>
      <c r="T23" s="44">
        <v>660000</v>
      </c>
    </row>
    <row r="24" spans="1:20" ht="45">
      <c r="A24" s="41" t="s">
        <v>141</v>
      </c>
      <c r="B24" s="42" t="s">
        <v>33</v>
      </c>
      <c r="C24" s="42" t="s">
        <v>44</v>
      </c>
      <c r="D24" s="42" t="s">
        <v>46</v>
      </c>
      <c r="E24" s="42" t="s">
        <v>76</v>
      </c>
      <c r="F24" s="42" t="s">
        <v>32</v>
      </c>
      <c r="G24" s="42" t="s">
        <v>142</v>
      </c>
      <c r="H24" s="42" t="s">
        <v>104</v>
      </c>
      <c r="I24" s="43" t="s">
        <v>66</v>
      </c>
      <c r="J24" s="42" t="s">
        <v>143</v>
      </c>
      <c r="K24" s="42" t="s">
        <v>145</v>
      </c>
      <c r="L24" s="42" t="s">
        <v>120</v>
      </c>
      <c r="M24" s="44">
        <v>31770</v>
      </c>
      <c r="N24" s="44">
        <v>31770</v>
      </c>
      <c r="O24" s="45">
        <v>31770</v>
      </c>
      <c r="P24" s="44">
        <v>95310</v>
      </c>
      <c r="Q24" s="44">
        <v>31770</v>
      </c>
      <c r="R24" s="44">
        <v>31770</v>
      </c>
      <c r="S24" s="45">
        <v>31770</v>
      </c>
      <c r="T24" s="44">
        <v>95310</v>
      </c>
    </row>
    <row r="25" spans="1:20" ht="45">
      <c r="A25" s="41" t="s">
        <v>141</v>
      </c>
      <c r="B25" s="42" t="s">
        <v>33</v>
      </c>
      <c r="C25" s="42" t="s">
        <v>48</v>
      </c>
      <c r="D25" s="42" t="s">
        <v>35</v>
      </c>
      <c r="E25" s="42" t="s">
        <v>70</v>
      </c>
      <c r="F25" s="42" t="s">
        <v>32</v>
      </c>
      <c r="G25" s="42" t="s">
        <v>142</v>
      </c>
      <c r="H25" s="42" t="s">
        <v>104</v>
      </c>
      <c r="I25" s="43" t="s">
        <v>66</v>
      </c>
      <c r="J25" s="42" t="s">
        <v>143</v>
      </c>
      <c r="K25" s="42" t="s">
        <v>145</v>
      </c>
      <c r="L25" s="42" t="s">
        <v>120</v>
      </c>
      <c r="M25" s="44">
        <v>39900</v>
      </c>
      <c r="N25" s="44">
        <v>39900</v>
      </c>
      <c r="O25" s="45">
        <v>39900</v>
      </c>
      <c r="P25" s="44">
        <v>119700</v>
      </c>
      <c r="Q25" s="44">
        <v>39900</v>
      </c>
      <c r="R25" s="44">
        <v>39900</v>
      </c>
      <c r="S25" s="45">
        <v>39900</v>
      </c>
      <c r="T25" s="44">
        <v>119700</v>
      </c>
    </row>
    <row r="26" spans="1:20" ht="45">
      <c r="A26" s="41" t="s">
        <v>141</v>
      </c>
      <c r="B26" s="42" t="s">
        <v>33</v>
      </c>
      <c r="C26" s="42" t="s">
        <v>51</v>
      </c>
      <c r="D26" s="42" t="s">
        <v>52</v>
      </c>
      <c r="E26" s="42" t="s">
        <v>80</v>
      </c>
      <c r="F26" s="42" t="s">
        <v>32</v>
      </c>
      <c r="G26" s="42" t="s">
        <v>142</v>
      </c>
      <c r="H26" s="42" t="s">
        <v>104</v>
      </c>
      <c r="I26" s="43" t="s">
        <v>66</v>
      </c>
      <c r="J26" s="42" t="s">
        <v>143</v>
      </c>
      <c r="K26" s="42" t="s">
        <v>145</v>
      </c>
      <c r="L26" s="42" t="s">
        <v>120</v>
      </c>
      <c r="M26" s="44">
        <v>930000</v>
      </c>
      <c r="N26" s="44">
        <v>930000</v>
      </c>
      <c r="O26" s="45">
        <v>930000</v>
      </c>
      <c r="P26" s="44">
        <v>2790000</v>
      </c>
      <c r="Q26" s="44">
        <v>930000</v>
      </c>
      <c r="R26" s="44">
        <v>930000</v>
      </c>
      <c r="S26" s="45">
        <v>930000</v>
      </c>
      <c r="T26" s="44">
        <v>2790000</v>
      </c>
    </row>
    <row r="27" spans="1:20" ht="45">
      <c r="A27" s="41" t="s">
        <v>141</v>
      </c>
      <c r="B27" s="42" t="s">
        <v>33</v>
      </c>
      <c r="C27" s="42" t="s">
        <v>51</v>
      </c>
      <c r="D27" s="42" t="s">
        <v>54</v>
      </c>
      <c r="E27" s="42" t="s">
        <v>82</v>
      </c>
      <c r="F27" s="42" t="s">
        <v>32</v>
      </c>
      <c r="G27" s="42" t="s">
        <v>146</v>
      </c>
      <c r="H27" s="42" t="s">
        <v>104</v>
      </c>
      <c r="I27" s="43" t="s">
        <v>66</v>
      </c>
      <c r="J27" s="42" t="s">
        <v>143</v>
      </c>
      <c r="K27" s="42" t="s">
        <v>145</v>
      </c>
      <c r="L27" s="42" t="s">
        <v>120</v>
      </c>
      <c r="M27" s="44">
        <v>250000</v>
      </c>
      <c r="N27" s="44">
        <v>123000</v>
      </c>
      <c r="O27" s="45">
        <v>123000</v>
      </c>
      <c r="P27" s="44">
        <v>496000</v>
      </c>
      <c r="Q27" s="44">
        <v>250000</v>
      </c>
      <c r="R27" s="44">
        <v>123000</v>
      </c>
      <c r="S27" s="45">
        <v>123000</v>
      </c>
      <c r="T27" s="44">
        <v>496000</v>
      </c>
    </row>
    <row r="28" spans="1:20" ht="45">
      <c r="A28" s="41" t="s">
        <v>141</v>
      </c>
      <c r="B28" s="42" t="s">
        <v>33</v>
      </c>
      <c r="C28" s="42" t="s">
        <v>51</v>
      </c>
      <c r="D28" s="42" t="s">
        <v>35</v>
      </c>
      <c r="E28" s="42" t="s">
        <v>86</v>
      </c>
      <c r="F28" s="42" t="s">
        <v>32</v>
      </c>
      <c r="G28" s="42" t="s">
        <v>142</v>
      </c>
      <c r="H28" s="42" t="s">
        <v>104</v>
      </c>
      <c r="I28" s="43" t="s">
        <v>66</v>
      </c>
      <c r="J28" s="42" t="s">
        <v>143</v>
      </c>
      <c r="K28" s="42" t="s">
        <v>145</v>
      </c>
      <c r="L28" s="42" t="s">
        <v>120</v>
      </c>
      <c r="M28" s="44">
        <v>15000</v>
      </c>
      <c r="N28" s="44">
        <v>15000</v>
      </c>
      <c r="O28" s="45">
        <v>15000</v>
      </c>
      <c r="P28" s="44">
        <v>45000</v>
      </c>
      <c r="Q28" s="44">
        <v>15000</v>
      </c>
      <c r="R28" s="44">
        <v>15000</v>
      </c>
      <c r="S28" s="45">
        <v>15000</v>
      </c>
      <c r="T28" s="44">
        <v>45000</v>
      </c>
    </row>
    <row r="29" spans="1:20" ht="45">
      <c r="A29" s="41" t="s">
        <v>141</v>
      </c>
      <c r="B29" s="42" t="s">
        <v>33</v>
      </c>
      <c r="C29" s="42" t="s">
        <v>51</v>
      </c>
      <c r="D29" s="42" t="s">
        <v>35</v>
      </c>
      <c r="E29" s="42" t="s">
        <v>88</v>
      </c>
      <c r="F29" s="42" t="s">
        <v>32</v>
      </c>
      <c r="G29" s="42" t="s">
        <v>147</v>
      </c>
      <c r="H29" s="42" t="s">
        <v>106</v>
      </c>
      <c r="I29" s="43" t="s">
        <v>66</v>
      </c>
      <c r="J29" s="42" t="s">
        <v>143</v>
      </c>
      <c r="K29" s="42" t="s">
        <v>145</v>
      </c>
      <c r="L29" s="42" t="s">
        <v>120</v>
      </c>
      <c r="M29" s="44">
        <v>12528.22</v>
      </c>
      <c r="N29" s="44">
        <v>12528.22</v>
      </c>
      <c r="O29" s="45">
        <v>12528.22</v>
      </c>
      <c r="P29" s="44">
        <v>37584.660000000003</v>
      </c>
      <c r="Q29" s="44">
        <v>12528.22</v>
      </c>
      <c r="R29" s="44">
        <v>12528.22</v>
      </c>
      <c r="S29" s="45">
        <v>12528.22</v>
      </c>
      <c r="T29" s="44">
        <v>37584.660000000003</v>
      </c>
    </row>
    <row r="30" spans="1:20" ht="45">
      <c r="A30" s="41" t="s">
        <v>141</v>
      </c>
      <c r="B30" s="42" t="s">
        <v>33</v>
      </c>
      <c r="C30" s="42" t="s">
        <v>51</v>
      </c>
      <c r="D30" s="42" t="s">
        <v>35</v>
      </c>
      <c r="E30" s="42" t="s">
        <v>88</v>
      </c>
      <c r="F30" s="42" t="s">
        <v>32</v>
      </c>
      <c r="G30" s="42" t="s">
        <v>148</v>
      </c>
      <c r="H30" s="42" t="s">
        <v>106</v>
      </c>
      <c r="I30" s="43" t="s">
        <v>66</v>
      </c>
      <c r="J30" s="42" t="s">
        <v>143</v>
      </c>
      <c r="K30" s="42" t="s">
        <v>145</v>
      </c>
      <c r="L30" s="42" t="s">
        <v>120</v>
      </c>
      <c r="M30" s="44">
        <v>15000</v>
      </c>
      <c r="N30" s="44">
        <v>15000</v>
      </c>
      <c r="O30" s="45">
        <v>15000</v>
      </c>
      <c r="P30" s="44">
        <v>45000</v>
      </c>
      <c r="Q30" s="44">
        <v>15000</v>
      </c>
      <c r="R30" s="44">
        <v>15000</v>
      </c>
      <c r="S30" s="45">
        <v>15000</v>
      </c>
      <c r="T30" s="44">
        <v>45000</v>
      </c>
    </row>
    <row r="31" spans="1:20" ht="45">
      <c r="A31" s="41" t="s">
        <v>141</v>
      </c>
      <c r="B31" s="42" t="s">
        <v>33</v>
      </c>
      <c r="C31" s="42" t="s">
        <v>51</v>
      </c>
      <c r="D31" s="42" t="s">
        <v>35</v>
      </c>
      <c r="E31" s="42" t="s">
        <v>90</v>
      </c>
      <c r="F31" s="42" t="s">
        <v>32</v>
      </c>
      <c r="G31" s="42" t="s">
        <v>142</v>
      </c>
      <c r="H31" s="42" t="s">
        <v>104</v>
      </c>
      <c r="I31" s="43" t="s">
        <v>66</v>
      </c>
      <c r="J31" s="42" t="s">
        <v>143</v>
      </c>
      <c r="K31" s="42" t="s">
        <v>145</v>
      </c>
      <c r="L31" s="42" t="s">
        <v>120</v>
      </c>
      <c r="M31" s="44">
        <v>198515.47</v>
      </c>
      <c r="N31" s="44">
        <v>198515.47</v>
      </c>
      <c r="O31" s="45">
        <v>198515.47</v>
      </c>
      <c r="P31" s="44">
        <v>595546.41</v>
      </c>
      <c r="Q31" s="44">
        <v>198515.47</v>
      </c>
      <c r="R31" s="44">
        <v>198515.47</v>
      </c>
      <c r="S31" s="45">
        <v>198515.47</v>
      </c>
      <c r="T31" s="44">
        <v>595546.41</v>
      </c>
    </row>
    <row r="32" spans="1:20" ht="45">
      <c r="A32" s="41" t="s">
        <v>141</v>
      </c>
      <c r="B32" s="42" t="s">
        <v>33</v>
      </c>
      <c r="C32" s="42" t="s">
        <v>51</v>
      </c>
      <c r="D32" s="42" t="s">
        <v>56</v>
      </c>
      <c r="E32" s="42" t="s">
        <v>88</v>
      </c>
      <c r="F32" s="42" t="s">
        <v>32</v>
      </c>
      <c r="G32" s="42" t="s">
        <v>142</v>
      </c>
      <c r="H32" s="42" t="s">
        <v>108</v>
      </c>
      <c r="I32" s="43" t="s">
        <v>66</v>
      </c>
      <c r="J32" s="42" t="s">
        <v>143</v>
      </c>
      <c r="K32" s="42" t="s">
        <v>145</v>
      </c>
      <c r="L32" s="42" t="s">
        <v>120</v>
      </c>
      <c r="M32" s="44">
        <v>271089.62</v>
      </c>
      <c r="N32" s="44">
        <v>271089.62</v>
      </c>
      <c r="O32" s="45">
        <v>271089.62</v>
      </c>
      <c r="P32" s="44">
        <v>813268.86</v>
      </c>
      <c r="Q32" s="44">
        <v>271089.62</v>
      </c>
      <c r="R32" s="44">
        <v>271089.62</v>
      </c>
      <c r="S32" s="45">
        <v>271089.62</v>
      </c>
      <c r="T32" s="44">
        <v>813268.86</v>
      </c>
    </row>
    <row r="33" spans="1:20" ht="45">
      <c r="A33" s="41" t="s">
        <v>141</v>
      </c>
      <c r="B33" s="42" t="s">
        <v>33</v>
      </c>
      <c r="C33" s="42" t="s">
        <v>51</v>
      </c>
      <c r="D33" s="42" t="s">
        <v>56</v>
      </c>
      <c r="E33" s="42" t="s">
        <v>88</v>
      </c>
      <c r="F33" s="42" t="s">
        <v>32</v>
      </c>
      <c r="G33" s="42" t="s">
        <v>142</v>
      </c>
      <c r="H33" s="42" t="s">
        <v>110</v>
      </c>
      <c r="I33" s="43" t="s">
        <v>66</v>
      </c>
      <c r="J33" s="42" t="s">
        <v>143</v>
      </c>
      <c r="K33" s="42" t="s">
        <v>145</v>
      </c>
      <c r="L33" s="42" t="s">
        <v>120</v>
      </c>
      <c r="M33" s="44">
        <v>492489.42</v>
      </c>
      <c r="N33" s="44">
        <v>492489.42</v>
      </c>
      <c r="O33" s="45">
        <v>492489.42</v>
      </c>
      <c r="P33" s="44">
        <v>1477468.26</v>
      </c>
      <c r="Q33" s="44">
        <v>492489.42</v>
      </c>
      <c r="R33" s="44">
        <v>492489.42</v>
      </c>
      <c r="S33" s="45">
        <v>492489.42</v>
      </c>
      <c r="T33" s="44">
        <v>1477468.26</v>
      </c>
    </row>
    <row r="34" spans="1:20" ht="45">
      <c r="A34" s="41" t="s">
        <v>141</v>
      </c>
      <c r="B34" s="42" t="s">
        <v>33</v>
      </c>
      <c r="C34" s="42" t="s">
        <v>58</v>
      </c>
      <c r="D34" s="42" t="s">
        <v>52</v>
      </c>
      <c r="E34" s="42" t="s">
        <v>80</v>
      </c>
      <c r="F34" s="42" t="s">
        <v>32</v>
      </c>
      <c r="G34" s="42" t="s">
        <v>142</v>
      </c>
      <c r="H34" s="42" t="s">
        <v>104</v>
      </c>
      <c r="I34" s="43" t="s">
        <v>72</v>
      </c>
      <c r="J34" s="42" t="s">
        <v>143</v>
      </c>
      <c r="K34" s="42" t="s">
        <v>149</v>
      </c>
      <c r="L34" s="42" t="s">
        <v>120</v>
      </c>
      <c r="M34" s="44">
        <v>6600000</v>
      </c>
      <c r="N34" s="44">
        <v>6600000</v>
      </c>
      <c r="O34" s="45">
        <v>6600000</v>
      </c>
      <c r="P34" s="44">
        <v>19800000</v>
      </c>
      <c r="Q34" s="44">
        <v>6600000</v>
      </c>
      <c r="R34" s="44">
        <v>6600000</v>
      </c>
      <c r="S34" s="45">
        <v>6600000</v>
      </c>
      <c r="T34" s="44">
        <v>19800000</v>
      </c>
    </row>
    <row r="35" spans="1:20" ht="45">
      <c r="A35" s="41" t="s">
        <v>141</v>
      </c>
      <c r="B35" s="42" t="s">
        <v>33</v>
      </c>
      <c r="C35" s="42" t="s">
        <v>58</v>
      </c>
      <c r="D35" s="42" t="s">
        <v>52</v>
      </c>
      <c r="E35" s="42" t="s">
        <v>92</v>
      </c>
      <c r="F35" s="42" t="s">
        <v>32</v>
      </c>
      <c r="G35" s="42" t="s">
        <v>142</v>
      </c>
      <c r="H35" s="42" t="s">
        <v>104</v>
      </c>
      <c r="I35" s="43" t="s">
        <v>72</v>
      </c>
      <c r="J35" s="42" t="s">
        <v>143</v>
      </c>
      <c r="K35" s="42" t="s">
        <v>149</v>
      </c>
      <c r="L35" s="42" t="s">
        <v>120</v>
      </c>
      <c r="M35" s="44">
        <v>20000</v>
      </c>
      <c r="N35" s="44">
        <v>20000</v>
      </c>
      <c r="O35" s="45">
        <v>20000</v>
      </c>
      <c r="P35" s="44">
        <v>60000</v>
      </c>
      <c r="Q35" s="44">
        <v>20000</v>
      </c>
      <c r="R35" s="44">
        <v>20000</v>
      </c>
      <c r="S35" s="45">
        <v>20000</v>
      </c>
      <c r="T35" s="44">
        <v>60000</v>
      </c>
    </row>
    <row r="36" spans="1:20" ht="45">
      <c r="A36" s="41" t="s">
        <v>141</v>
      </c>
      <c r="B36" s="42" t="s">
        <v>33</v>
      </c>
      <c r="C36" s="42" t="s">
        <v>58</v>
      </c>
      <c r="D36" s="42" t="s">
        <v>54</v>
      </c>
      <c r="E36" s="42" t="s">
        <v>82</v>
      </c>
      <c r="F36" s="42" t="s">
        <v>32</v>
      </c>
      <c r="G36" s="42" t="s">
        <v>146</v>
      </c>
      <c r="H36" s="42" t="s">
        <v>104</v>
      </c>
      <c r="I36" s="43" t="s">
        <v>72</v>
      </c>
      <c r="J36" s="42" t="s">
        <v>143</v>
      </c>
      <c r="K36" s="42" t="s">
        <v>149</v>
      </c>
      <c r="L36" s="42" t="s">
        <v>120</v>
      </c>
      <c r="M36" s="44">
        <v>1900000</v>
      </c>
      <c r="N36" s="44">
        <v>1900000</v>
      </c>
      <c r="O36" s="45">
        <v>1900000</v>
      </c>
      <c r="P36" s="44">
        <v>5700000</v>
      </c>
      <c r="Q36" s="44">
        <v>1900000</v>
      </c>
      <c r="R36" s="44">
        <v>1900000</v>
      </c>
      <c r="S36" s="45">
        <v>1900000</v>
      </c>
      <c r="T36" s="44">
        <v>5700000</v>
      </c>
    </row>
    <row r="37" spans="1:20" ht="45">
      <c r="A37" s="41" t="s">
        <v>141</v>
      </c>
      <c r="B37" s="42" t="s">
        <v>33</v>
      </c>
      <c r="C37" s="42" t="s">
        <v>58</v>
      </c>
      <c r="D37" s="42" t="s">
        <v>35</v>
      </c>
      <c r="E37" s="42" t="s">
        <v>86</v>
      </c>
      <c r="F37" s="42" t="s">
        <v>32</v>
      </c>
      <c r="G37" s="42" t="s">
        <v>142</v>
      </c>
      <c r="H37" s="42" t="s">
        <v>104</v>
      </c>
      <c r="I37" s="43" t="s">
        <v>72</v>
      </c>
      <c r="J37" s="42" t="s">
        <v>143</v>
      </c>
      <c r="K37" s="42" t="s">
        <v>149</v>
      </c>
      <c r="L37" s="42" t="s">
        <v>120</v>
      </c>
      <c r="M37" s="44">
        <v>32800</v>
      </c>
      <c r="N37" s="44">
        <v>32800</v>
      </c>
      <c r="O37" s="45">
        <v>32800</v>
      </c>
      <c r="P37" s="44">
        <v>98400</v>
      </c>
      <c r="Q37" s="44">
        <v>32800</v>
      </c>
      <c r="R37" s="44">
        <v>32800</v>
      </c>
      <c r="S37" s="45">
        <v>32800</v>
      </c>
      <c r="T37" s="44">
        <v>98400</v>
      </c>
    </row>
    <row r="38" spans="1:20" ht="45">
      <c r="A38" s="41" t="s">
        <v>141</v>
      </c>
      <c r="B38" s="42" t="s">
        <v>33</v>
      </c>
      <c r="C38" s="42" t="s">
        <v>58</v>
      </c>
      <c r="D38" s="42" t="s">
        <v>35</v>
      </c>
      <c r="E38" s="42" t="s">
        <v>94</v>
      </c>
      <c r="F38" s="42" t="s">
        <v>32</v>
      </c>
      <c r="G38" s="42" t="s">
        <v>150</v>
      </c>
      <c r="H38" s="42" t="s">
        <v>112</v>
      </c>
      <c r="I38" s="43" t="s">
        <v>72</v>
      </c>
      <c r="J38" s="42" t="s">
        <v>143</v>
      </c>
      <c r="K38" s="42" t="s">
        <v>149</v>
      </c>
      <c r="L38" s="42" t="s">
        <v>120</v>
      </c>
      <c r="M38" s="44">
        <v>10000</v>
      </c>
      <c r="N38" s="44">
        <v>10000</v>
      </c>
      <c r="O38" s="45">
        <v>10000</v>
      </c>
      <c r="P38" s="44">
        <v>30000</v>
      </c>
      <c r="Q38" s="44">
        <v>10000</v>
      </c>
      <c r="R38" s="44">
        <v>10000</v>
      </c>
      <c r="S38" s="45">
        <v>10000</v>
      </c>
      <c r="T38" s="44">
        <v>30000</v>
      </c>
    </row>
    <row r="39" spans="1:20" ht="45">
      <c r="A39" s="41" t="s">
        <v>141</v>
      </c>
      <c r="B39" s="42" t="s">
        <v>33</v>
      </c>
      <c r="C39" s="42" t="s">
        <v>58</v>
      </c>
      <c r="D39" s="42" t="s">
        <v>35</v>
      </c>
      <c r="E39" s="42" t="s">
        <v>96</v>
      </c>
      <c r="F39" s="42" t="s">
        <v>32</v>
      </c>
      <c r="G39" s="42" t="s">
        <v>142</v>
      </c>
      <c r="H39" s="42" t="s">
        <v>114</v>
      </c>
      <c r="I39" s="43" t="s">
        <v>72</v>
      </c>
      <c r="J39" s="42" t="s">
        <v>143</v>
      </c>
      <c r="K39" s="42" t="s">
        <v>149</v>
      </c>
      <c r="L39" s="42" t="s">
        <v>120</v>
      </c>
      <c r="M39" s="44">
        <v>30000</v>
      </c>
      <c r="N39" s="44">
        <v>30000</v>
      </c>
      <c r="O39" s="45">
        <v>30000</v>
      </c>
      <c r="P39" s="44">
        <v>90000</v>
      </c>
      <c r="Q39" s="44">
        <v>30000</v>
      </c>
      <c r="R39" s="44">
        <v>30000</v>
      </c>
      <c r="S39" s="45">
        <v>30000</v>
      </c>
      <c r="T39" s="44">
        <v>90000</v>
      </c>
    </row>
    <row r="40" spans="1:20" ht="45">
      <c r="A40" s="41" t="s">
        <v>141</v>
      </c>
      <c r="B40" s="42" t="s">
        <v>33</v>
      </c>
      <c r="C40" s="42" t="s">
        <v>58</v>
      </c>
      <c r="D40" s="42" t="s">
        <v>35</v>
      </c>
      <c r="E40" s="42" t="s">
        <v>96</v>
      </c>
      <c r="F40" s="42" t="s">
        <v>32</v>
      </c>
      <c r="G40" s="42" t="s">
        <v>151</v>
      </c>
      <c r="H40" s="42" t="s">
        <v>116</v>
      </c>
      <c r="I40" s="43" t="s">
        <v>72</v>
      </c>
      <c r="J40" s="42" t="s">
        <v>143</v>
      </c>
      <c r="K40" s="42" t="s">
        <v>149</v>
      </c>
      <c r="L40" s="42" t="s">
        <v>120</v>
      </c>
      <c r="M40" s="44">
        <v>700000</v>
      </c>
      <c r="N40" s="44">
        <v>700000</v>
      </c>
      <c r="O40" s="45">
        <v>700000</v>
      </c>
      <c r="P40" s="44">
        <v>2100000</v>
      </c>
      <c r="Q40" s="44">
        <v>700000</v>
      </c>
      <c r="R40" s="44">
        <v>700000</v>
      </c>
      <c r="S40" s="45">
        <v>700000</v>
      </c>
      <c r="T40" s="44">
        <v>2100000</v>
      </c>
    </row>
    <row r="41" spans="1:20" ht="45">
      <c r="A41" s="41" t="s">
        <v>141</v>
      </c>
      <c r="B41" s="42" t="s">
        <v>33</v>
      </c>
      <c r="C41" s="42" t="s">
        <v>58</v>
      </c>
      <c r="D41" s="42" t="s">
        <v>35</v>
      </c>
      <c r="E41" s="42" t="s">
        <v>96</v>
      </c>
      <c r="F41" s="42" t="s">
        <v>32</v>
      </c>
      <c r="G41" s="42" t="s">
        <v>152</v>
      </c>
      <c r="H41" s="42" t="s">
        <v>116</v>
      </c>
      <c r="I41" s="43" t="s">
        <v>72</v>
      </c>
      <c r="J41" s="42" t="s">
        <v>143</v>
      </c>
      <c r="K41" s="42" t="s">
        <v>149</v>
      </c>
      <c r="L41" s="42" t="s">
        <v>120</v>
      </c>
      <c r="M41" s="44">
        <v>130000</v>
      </c>
      <c r="N41" s="44">
        <v>130000</v>
      </c>
      <c r="O41" s="45">
        <v>130000</v>
      </c>
      <c r="P41" s="44">
        <v>390000</v>
      </c>
      <c r="Q41" s="44">
        <v>130000</v>
      </c>
      <c r="R41" s="44">
        <v>130000</v>
      </c>
      <c r="S41" s="45">
        <v>130000</v>
      </c>
      <c r="T41" s="44">
        <v>390000</v>
      </c>
    </row>
    <row r="42" spans="1:20" ht="45">
      <c r="A42" s="41" t="s">
        <v>141</v>
      </c>
      <c r="B42" s="42" t="s">
        <v>33</v>
      </c>
      <c r="C42" s="42" t="s">
        <v>58</v>
      </c>
      <c r="D42" s="42" t="s">
        <v>35</v>
      </c>
      <c r="E42" s="42" t="s">
        <v>98</v>
      </c>
      <c r="F42" s="42" t="s">
        <v>32</v>
      </c>
      <c r="G42" s="42" t="s">
        <v>142</v>
      </c>
      <c r="H42" s="42" t="s">
        <v>104</v>
      </c>
      <c r="I42" s="43" t="s">
        <v>72</v>
      </c>
      <c r="J42" s="42" t="s">
        <v>143</v>
      </c>
      <c r="K42" s="42" t="s">
        <v>149</v>
      </c>
      <c r="L42" s="42" t="s">
        <v>120</v>
      </c>
      <c r="M42" s="44">
        <v>70000</v>
      </c>
      <c r="N42" s="44">
        <v>70000</v>
      </c>
      <c r="O42" s="45">
        <v>70000</v>
      </c>
      <c r="P42" s="44">
        <v>210000</v>
      </c>
      <c r="Q42" s="44">
        <v>70000</v>
      </c>
      <c r="R42" s="44">
        <v>70000</v>
      </c>
      <c r="S42" s="45">
        <v>70000</v>
      </c>
      <c r="T42" s="44">
        <v>210000</v>
      </c>
    </row>
    <row r="43" spans="1:20" ht="45">
      <c r="A43" s="41" t="s">
        <v>141</v>
      </c>
      <c r="B43" s="42" t="s">
        <v>33</v>
      </c>
      <c r="C43" s="42" t="s">
        <v>60</v>
      </c>
      <c r="D43" s="42" t="s">
        <v>52</v>
      </c>
      <c r="E43" s="42" t="s">
        <v>80</v>
      </c>
      <c r="F43" s="42" t="s">
        <v>32</v>
      </c>
      <c r="G43" s="42" t="s">
        <v>142</v>
      </c>
      <c r="H43" s="42" t="s">
        <v>104</v>
      </c>
      <c r="I43" s="43" t="s">
        <v>66</v>
      </c>
      <c r="J43" s="42" t="s">
        <v>143</v>
      </c>
      <c r="K43" s="42" t="s">
        <v>153</v>
      </c>
      <c r="L43" s="42" t="s">
        <v>120</v>
      </c>
      <c r="M43" s="44">
        <v>755000</v>
      </c>
      <c r="N43" s="44">
        <v>0</v>
      </c>
      <c r="O43" s="45">
        <v>0</v>
      </c>
      <c r="P43" s="44">
        <v>755000</v>
      </c>
      <c r="Q43" s="44">
        <v>755000</v>
      </c>
      <c r="R43" s="44">
        <v>0</v>
      </c>
      <c r="S43" s="45">
        <v>0</v>
      </c>
      <c r="T43" s="44">
        <v>755000</v>
      </c>
    </row>
    <row r="44" spans="1:20" ht="45">
      <c r="A44" s="41" t="s">
        <v>141</v>
      </c>
      <c r="B44" s="42" t="s">
        <v>33</v>
      </c>
      <c r="C44" s="42" t="s">
        <v>60</v>
      </c>
      <c r="D44" s="42" t="s">
        <v>56</v>
      </c>
      <c r="E44" s="42" t="s">
        <v>88</v>
      </c>
      <c r="F44" s="42" t="s">
        <v>32</v>
      </c>
      <c r="G44" s="42" t="s">
        <v>142</v>
      </c>
      <c r="H44" s="42" t="s">
        <v>108</v>
      </c>
      <c r="I44" s="43" t="s">
        <v>66</v>
      </c>
      <c r="J44" s="42" t="s">
        <v>143</v>
      </c>
      <c r="K44" s="42" t="s">
        <v>153</v>
      </c>
      <c r="L44" s="42" t="s">
        <v>120</v>
      </c>
      <c r="M44" s="44">
        <v>110000</v>
      </c>
      <c r="N44" s="44">
        <v>0</v>
      </c>
      <c r="O44" s="45">
        <v>0</v>
      </c>
      <c r="P44" s="44">
        <v>110000</v>
      </c>
      <c r="Q44" s="44">
        <v>110000</v>
      </c>
      <c r="R44" s="44">
        <v>0</v>
      </c>
      <c r="S44" s="45">
        <v>0</v>
      </c>
      <c r="T44" s="44">
        <v>110000</v>
      </c>
    </row>
    <row r="45" spans="1:20" ht="45">
      <c r="A45" s="41" t="s">
        <v>141</v>
      </c>
      <c r="B45" s="42" t="s">
        <v>33</v>
      </c>
      <c r="C45" s="42" t="s">
        <v>60</v>
      </c>
      <c r="D45" s="42" t="s">
        <v>56</v>
      </c>
      <c r="E45" s="42" t="s">
        <v>88</v>
      </c>
      <c r="F45" s="42" t="s">
        <v>32</v>
      </c>
      <c r="G45" s="42" t="s">
        <v>142</v>
      </c>
      <c r="H45" s="42" t="s">
        <v>110</v>
      </c>
      <c r="I45" s="43" t="s">
        <v>66</v>
      </c>
      <c r="J45" s="42" t="s">
        <v>143</v>
      </c>
      <c r="K45" s="42" t="s">
        <v>153</v>
      </c>
      <c r="L45" s="42" t="s">
        <v>120</v>
      </c>
      <c r="M45" s="44">
        <v>200000</v>
      </c>
      <c r="N45" s="44">
        <v>0</v>
      </c>
      <c r="O45" s="45">
        <v>0</v>
      </c>
      <c r="P45" s="44">
        <v>200000</v>
      </c>
      <c r="Q45" s="44">
        <v>200000</v>
      </c>
      <c r="R45" s="44">
        <v>0</v>
      </c>
      <c r="S45" s="45">
        <v>0</v>
      </c>
      <c r="T45" s="44">
        <v>200000</v>
      </c>
    </row>
    <row r="46" spans="1:20" ht="12.75">
      <c r="A46" s="46" t="s">
        <v>42</v>
      </c>
      <c r="B46" s="47"/>
      <c r="C46" s="47"/>
      <c r="D46" s="47"/>
      <c r="E46" s="47"/>
      <c r="F46" s="48"/>
      <c r="G46" s="48"/>
      <c r="H46" s="48"/>
      <c r="I46" s="49"/>
      <c r="J46" s="48"/>
      <c r="K46" s="48"/>
      <c r="L46" s="48"/>
      <c r="M46" s="50">
        <v>13315837.73</v>
      </c>
      <c r="N46" s="50">
        <v>12146940.83</v>
      </c>
      <c r="O46" s="50">
        <v>12162183.23</v>
      </c>
      <c r="P46" s="50">
        <v>37624961.789999999</v>
      </c>
      <c r="Q46" s="50">
        <v>13315837.73</v>
      </c>
      <c r="R46" s="50">
        <v>12146940.83</v>
      </c>
      <c r="S46" s="50">
        <v>12162183.23</v>
      </c>
      <c r="T46" s="50">
        <v>37624961.789999999</v>
      </c>
    </row>
  </sheetData>
  <mergeCells count="30">
    <mergeCell ref="S19:S20"/>
    <mergeCell ref="T19:T20"/>
    <mergeCell ref="M19:M20"/>
    <mergeCell ref="N19:N20"/>
    <mergeCell ref="O19:O20"/>
    <mergeCell ref="P19:P20"/>
    <mergeCell ref="Q19:Q20"/>
    <mergeCell ref="R19:R20"/>
    <mergeCell ref="B13:L13"/>
    <mergeCell ref="B14:L14"/>
    <mergeCell ref="B15:L15"/>
    <mergeCell ref="B16:L16"/>
    <mergeCell ref="B17:Q17"/>
    <mergeCell ref="A19:A20"/>
    <mergeCell ref="B19:I19"/>
    <mergeCell ref="J19:J20"/>
    <mergeCell ref="K19:K20"/>
    <mergeCell ref="L19:L20"/>
    <mergeCell ref="B12:L12"/>
    <mergeCell ref="A3:L3"/>
    <mergeCell ref="M3:Q3"/>
    <mergeCell ref="A4:L4"/>
    <mergeCell ref="M4:Q4"/>
    <mergeCell ref="A5:L5"/>
    <mergeCell ref="B6:L6"/>
    <mergeCell ref="B7:L7"/>
    <mergeCell ref="B8:L8"/>
    <mergeCell ref="B9:L9"/>
    <mergeCell ref="B10:L10"/>
    <mergeCell ref="B11:L11"/>
  </mergeCells>
  <pageMargins left="0.47244094488188981" right="0.51181102362204722" top="0.43307086614173229" bottom="0.23622047244094491" header="0.27559055118110237" footer="0.27559055118110237"/>
  <pageSetup paperSize="9" fitToHeight="0" orientation="landscape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>
      <selection sqref="A1:M1"/>
    </sheetView>
  </sheetViews>
  <sheetFormatPr defaultRowHeight="13.15" customHeight="1"/>
  <cols>
    <col min="1" max="1" width="13.28515625" customWidth="1"/>
    <col min="2" max="2" width="7.7109375" customWidth="1"/>
    <col min="3" max="3" width="4" customWidth="1"/>
    <col min="4" max="4" width="5.28515625" customWidth="1"/>
    <col min="5" max="5" width="20.5703125" customWidth="1"/>
    <col min="6" max="6" width="8.85546875" customWidth="1"/>
    <col min="7" max="10" width="8.85546875" hidden="1" customWidth="1"/>
    <col min="11" max="11" width="3.28515625" customWidth="1"/>
    <col min="12" max="12" width="14.42578125" customWidth="1"/>
    <col min="13" max="13" width="18" customWidth="1"/>
    <col min="14" max="14" width="10.140625" customWidth="1"/>
    <col min="15" max="15" width="16" customWidth="1"/>
    <col min="16" max="16" width="3.7109375" customWidth="1"/>
  </cols>
  <sheetData>
    <row r="1" spans="1:16" ht="15.7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ht="13.7" customHeight="1">
      <c r="A2" s="124" t="s">
        <v>181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55" t="s">
        <v>182</v>
      </c>
      <c r="N2" s="64"/>
      <c r="O2" s="116"/>
      <c r="P2" s="116"/>
    </row>
    <row r="3" spans="1:16" ht="12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7"/>
      <c r="O3" s="56"/>
      <c r="P3" s="56"/>
    </row>
    <row r="4" spans="1:16" ht="12.75">
      <c r="A4" s="103" t="s">
        <v>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57"/>
      <c r="O4" s="117" t="s">
        <v>187</v>
      </c>
      <c r="P4" s="118"/>
    </row>
    <row r="5" spans="1:16" ht="12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65" t="s">
        <v>188</v>
      </c>
      <c r="O5" s="119" t="s">
        <v>189</v>
      </c>
      <c r="P5" s="120"/>
    </row>
    <row r="6" spans="1:16" ht="12.75">
      <c r="A6" s="57"/>
      <c r="B6" s="58"/>
      <c r="C6" s="58"/>
      <c r="D6" s="58"/>
      <c r="E6" s="58"/>
      <c r="F6" s="58"/>
      <c r="G6" s="58"/>
      <c r="H6" s="58"/>
      <c r="I6" s="58"/>
      <c r="J6" s="58"/>
      <c r="K6" s="125" t="s">
        <v>183</v>
      </c>
      <c r="L6" s="125"/>
      <c r="M6" s="125"/>
      <c r="N6" s="65" t="s">
        <v>190</v>
      </c>
      <c r="O6" s="109" t="s">
        <v>8</v>
      </c>
      <c r="P6" s="110"/>
    </row>
    <row r="7" spans="1:16" ht="15.2" customHeight="1">
      <c r="A7" s="57" t="s">
        <v>175</v>
      </c>
      <c r="B7" s="58"/>
      <c r="C7" s="58"/>
      <c r="D7" s="58"/>
      <c r="E7" s="58"/>
      <c r="F7" s="58"/>
      <c r="G7" s="58"/>
      <c r="H7" s="58"/>
      <c r="I7" s="58"/>
      <c r="J7" s="58"/>
      <c r="K7" s="57"/>
      <c r="L7" s="57"/>
      <c r="M7" s="57"/>
      <c r="N7" s="65"/>
      <c r="O7" s="121" t="s">
        <v>194</v>
      </c>
      <c r="P7" s="122"/>
    </row>
    <row r="8" spans="1:16" ht="30.4" customHeight="1">
      <c r="A8" s="57" t="s">
        <v>176</v>
      </c>
      <c r="B8" s="126" t="s">
        <v>1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65" t="s">
        <v>191</v>
      </c>
      <c r="O8" s="113"/>
      <c r="P8" s="114"/>
    </row>
    <row r="9" spans="1:16" ht="12.75">
      <c r="A9" s="57"/>
      <c r="B9" s="59"/>
      <c r="C9" s="59"/>
      <c r="D9" s="59"/>
      <c r="E9" s="59"/>
      <c r="F9" s="59"/>
      <c r="G9" s="59"/>
      <c r="H9" s="59"/>
      <c r="I9" s="59"/>
      <c r="J9" s="59"/>
      <c r="K9" s="59"/>
      <c r="L9" s="60" t="s">
        <v>177</v>
      </c>
      <c r="M9" s="61" t="s">
        <v>184</v>
      </c>
      <c r="N9" s="65" t="s">
        <v>192</v>
      </c>
      <c r="O9" s="133" t="s">
        <v>195</v>
      </c>
      <c r="P9" s="134"/>
    </row>
    <row r="10" spans="1:16" ht="15.2" customHeight="1">
      <c r="A10" s="57" t="s">
        <v>178</v>
      </c>
      <c r="B10" s="126" t="s">
        <v>16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65" t="s">
        <v>191</v>
      </c>
      <c r="O10" s="111" t="s">
        <v>17</v>
      </c>
      <c r="P10" s="112"/>
    </row>
    <row r="11" spans="1:16" ht="12.75">
      <c r="A11" s="62"/>
      <c r="B11" s="127" t="s">
        <v>179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66"/>
      <c r="O11" s="113"/>
      <c r="P11" s="114"/>
    </row>
    <row r="12" spans="1:16" ht="12.7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3" t="s">
        <v>177</v>
      </c>
      <c r="M12" s="61" t="s">
        <v>185</v>
      </c>
      <c r="N12" s="63" t="s">
        <v>192</v>
      </c>
      <c r="O12" s="133" t="s">
        <v>195</v>
      </c>
      <c r="P12" s="134"/>
    </row>
    <row r="13" spans="1:16" ht="12.75">
      <c r="A13" s="123" t="s">
        <v>180</v>
      </c>
      <c r="B13" s="123"/>
      <c r="C13" s="126" t="s">
        <v>186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65" t="s">
        <v>193</v>
      </c>
      <c r="O13" s="133" t="s">
        <v>196</v>
      </c>
      <c r="P13" s="135"/>
    </row>
    <row r="14" spans="1:16" ht="12.75">
      <c r="A14" s="57" t="s">
        <v>197</v>
      </c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65" t="s">
        <v>198</v>
      </c>
      <c r="O14" s="128" t="s">
        <v>28</v>
      </c>
      <c r="P14" s="129"/>
    </row>
    <row r="15" spans="1:16" ht="12.75">
      <c r="A15" s="57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7"/>
      <c r="O15" s="58"/>
      <c r="P15" s="58"/>
    </row>
    <row r="16" spans="1:16" ht="15.2" customHeight="1">
      <c r="A16" s="57" t="s">
        <v>199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67"/>
      <c r="O16" s="67"/>
      <c r="P16" s="67"/>
    </row>
    <row r="17" spans="1:16" ht="12.75">
      <c r="A17" s="68"/>
      <c r="B17" s="68"/>
      <c r="C17" s="130" t="s">
        <v>200</v>
      </c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</row>
    <row r="18" spans="1:16" ht="12.75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</row>
    <row r="19" spans="1:16" ht="12.75">
      <c r="A19" s="132" t="s">
        <v>201</v>
      </c>
      <c r="B19" s="132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</row>
    <row r="20" spans="1:16" ht="12.75">
      <c r="A20" s="57"/>
      <c r="B20" s="57"/>
      <c r="C20" s="57"/>
      <c r="D20" s="57"/>
      <c r="E20" s="57"/>
      <c r="F20" s="69">
        <v>1</v>
      </c>
      <c r="G20" s="69">
        <v>1</v>
      </c>
      <c r="H20" s="69">
        <v>1</v>
      </c>
      <c r="I20" s="69">
        <v>1</v>
      </c>
      <c r="J20" s="69">
        <v>1</v>
      </c>
      <c r="K20" s="57"/>
      <c r="L20" s="57"/>
      <c r="M20" s="57"/>
      <c r="N20" s="57"/>
      <c r="O20" s="57"/>
      <c r="P20" s="57"/>
    </row>
    <row r="21" spans="1:16" ht="26.45" customHeight="1">
      <c r="A21" s="165" t="s">
        <v>202</v>
      </c>
      <c r="B21" s="166"/>
      <c r="C21" s="166"/>
      <c r="D21" s="166"/>
      <c r="E21" s="167"/>
      <c r="F21" s="136" t="s">
        <v>103</v>
      </c>
      <c r="G21" s="136" t="s">
        <v>136</v>
      </c>
      <c r="H21" s="136" t="s">
        <v>103</v>
      </c>
      <c r="I21" s="136" t="s">
        <v>137</v>
      </c>
      <c r="J21" s="136" t="s">
        <v>203</v>
      </c>
      <c r="K21" s="174" t="s">
        <v>204</v>
      </c>
      <c r="L21" s="175"/>
      <c r="M21" s="175"/>
      <c r="N21" s="139" t="s">
        <v>205</v>
      </c>
      <c r="O21" s="140"/>
      <c r="P21" s="141"/>
    </row>
    <row r="22" spans="1:16" ht="13.15" customHeight="1">
      <c r="A22" s="168"/>
      <c r="B22" s="169"/>
      <c r="C22" s="169"/>
      <c r="D22" s="169"/>
      <c r="E22" s="170"/>
      <c r="F22" s="137"/>
      <c r="G22" s="137"/>
      <c r="H22" s="137"/>
      <c r="I22" s="137"/>
      <c r="J22" s="137"/>
      <c r="K22" s="148" t="s">
        <v>206</v>
      </c>
      <c r="L22" s="149"/>
      <c r="M22" s="163" t="s">
        <v>207</v>
      </c>
      <c r="N22" s="142"/>
      <c r="O22" s="143"/>
      <c r="P22" s="144"/>
    </row>
    <row r="23" spans="1:16" ht="13.15" customHeight="1">
      <c r="A23" s="171"/>
      <c r="B23" s="172"/>
      <c r="C23" s="172"/>
      <c r="D23" s="172"/>
      <c r="E23" s="173"/>
      <c r="F23" s="138"/>
      <c r="G23" s="138"/>
      <c r="H23" s="138"/>
      <c r="I23" s="138"/>
      <c r="J23" s="138"/>
      <c r="K23" s="145"/>
      <c r="L23" s="150"/>
      <c r="M23" s="164"/>
      <c r="N23" s="145"/>
      <c r="O23" s="146"/>
      <c r="P23" s="147"/>
    </row>
    <row r="24" spans="1:16" ht="13.9" customHeight="1">
      <c r="A24" s="159">
        <v>1</v>
      </c>
      <c r="B24" s="159"/>
      <c r="C24" s="159"/>
      <c r="D24" s="159"/>
      <c r="E24" s="159"/>
      <c r="F24" s="71">
        <v>2</v>
      </c>
      <c r="G24" s="71">
        <f>A24+F20+G20</f>
        <v>3</v>
      </c>
      <c r="H24" s="71">
        <f>A24+G20+F20+H20</f>
        <v>4</v>
      </c>
      <c r="I24" s="71">
        <f>A24+H20+F20+H20+I20</f>
        <v>5</v>
      </c>
      <c r="J24" s="71">
        <f>A24+I20+F20+H20+I20+J20</f>
        <v>6</v>
      </c>
      <c r="K24" s="161">
        <v>3</v>
      </c>
      <c r="L24" s="162"/>
      <c r="M24" s="70">
        <v>4</v>
      </c>
      <c r="N24" s="159">
        <v>5</v>
      </c>
      <c r="O24" s="159" t="s">
        <v>208</v>
      </c>
      <c r="P24" s="160"/>
    </row>
    <row r="25" spans="1:16" ht="13.35" customHeight="1">
      <c r="A25" s="154" t="s">
        <v>209</v>
      </c>
      <c r="B25" s="155"/>
      <c r="C25" s="155"/>
      <c r="D25" s="155"/>
      <c r="E25" s="156"/>
      <c r="F25" s="72" t="s">
        <v>104</v>
      </c>
      <c r="G25" s="72"/>
      <c r="H25" s="72"/>
      <c r="I25" s="72"/>
      <c r="J25" s="73"/>
      <c r="K25" s="157">
        <v>281745</v>
      </c>
      <c r="L25" s="158"/>
      <c r="M25" s="74">
        <v>281745</v>
      </c>
      <c r="N25" s="151"/>
      <c r="O25" s="152"/>
      <c r="P25" s="153"/>
    </row>
    <row r="26" spans="1:16" ht="13.35" customHeight="1">
      <c r="A26" s="154" t="s">
        <v>210</v>
      </c>
      <c r="B26" s="155"/>
      <c r="C26" s="155"/>
      <c r="D26" s="155"/>
      <c r="E26" s="156"/>
      <c r="F26" s="72" t="s">
        <v>104</v>
      </c>
      <c r="G26" s="72"/>
      <c r="H26" s="72"/>
      <c r="I26" s="72"/>
      <c r="J26" s="73"/>
      <c r="K26" s="157">
        <v>220000</v>
      </c>
      <c r="L26" s="158"/>
      <c r="M26" s="74">
        <v>220000</v>
      </c>
      <c r="N26" s="151"/>
      <c r="O26" s="152"/>
      <c r="P26" s="153"/>
    </row>
    <row r="27" spans="1:16" ht="13.35" customHeight="1">
      <c r="A27" s="154" t="s">
        <v>211</v>
      </c>
      <c r="B27" s="155"/>
      <c r="C27" s="155"/>
      <c r="D27" s="155"/>
      <c r="E27" s="156"/>
      <c r="F27" s="72" t="s">
        <v>104</v>
      </c>
      <c r="G27" s="72"/>
      <c r="H27" s="72"/>
      <c r="I27" s="72"/>
      <c r="J27" s="73"/>
      <c r="K27" s="157">
        <v>31770</v>
      </c>
      <c r="L27" s="158"/>
      <c r="M27" s="74">
        <v>31770</v>
      </c>
      <c r="N27" s="151"/>
      <c r="O27" s="152"/>
      <c r="P27" s="153"/>
    </row>
    <row r="28" spans="1:16" ht="13.35" customHeight="1">
      <c r="A28" s="154" t="s">
        <v>212</v>
      </c>
      <c r="B28" s="155"/>
      <c r="C28" s="155"/>
      <c r="D28" s="155"/>
      <c r="E28" s="156"/>
      <c r="F28" s="72" t="s">
        <v>104</v>
      </c>
      <c r="G28" s="72"/>
      <c r="H28" s="72"/>
      <c r="I28" s="72"/>
      <c r="J28" s="73"/>
      <c r="K28" s="157">
        <v>39900</v>
      </c>
      <c r="L28" s="158"/>
      <c r="M28" s="74">
        <v>39900</v>
      </c>
      <c r="N28" s="151"/>
      <c r="O28" s="152"/>
      <c r="P28" s="153"/>
    </row>
    <row r="29" spans="1:16" ht="13.35" customHeight="1">
      <c r="A29" s="154" t="s">
        <v>213</v>
      </c>
      <c r="B29" s="155"/>
      <c r="C29" s="155"/>
      <c r="D29" s="155"/>
      <c r="E29" s="156"/>
      <c r="F29" s="72" t="s">
        <v>104</v>
      </c>
      <c r="G29" s="72"/>
      <c r="H29" s="72"/>
      <c r="I29" s="72"/>
      <c r="J29" s="73"/>
      <c r="K29" s="157">
        <v>930000</v>
      </c>
      <c r="L29" s="158"/>
      <c r="M29" s="74">
        <v>930000</v>
      </c>
      <c r="N29" s="151"/>
      <c r="O29" s="152"/>
      <c r="P29" s="153"/>
    </row>
    <row r="30" spans="1:16" ht="13.35" customHeight="1">
      <c r="A30" s="154" t="s">
        <v>214</v>
      </c>
      <c r="B30" s="155"/>
      <c r="C30" s="155"/>
      <c r="D30" s="155"/>
      <c r="E30" s="156"/>
      <c r="F30" s="72" t="s">
        <v>104</v>
      </c>
      <c r="G30" s="72"/>
      <c r="H30" s="72"/>
      <c r="I30" s="72"/>
      <c r="J30" s="73"/>
      <c r="K30" s="157">
        <v>250000</v>
      </c>
      <c r="L30" s="158"/>
      <c r="M30" s="74">
        <v>250000</v>
      </c>
      <c r="N30" s="151"/>
      <c r="O30" s="152"/>
      <c r="P30" s="153"/>
    </row>
    <row r="31" spans="1:16" ht="13.35" customHeight="1">
      <c r="A31" s="154" t="s">
        <v>215</v>
      </c>
      <c r="B31" s="155"/>
      <c r="C31" s="155"/>
      <c r="D31" s="155"/>
      <c r="E31" s="156"/>
      <c r="F31" s="72" t="s">
        <v>104</v>
      </c>
      <c r="G31" s="72"/>
      <c r="H31" s="72"/>
      <c r="I31" s="72"/>
      <c r="J31" s="73"/>
      <c r="K31" s="157">
        <v>213515.47</v>
      </c>
      <c r="L31" s="158"/>
      <c r="M31" s="74">
        <v>213515.47</v>
      </c>
      <c r="N31" s="151"/>
      <c r="O31" s="152"/>
      <c r="P31" s="153"/>
    </row>
    <row r="32" spans="1:16" ht="13.35" customHeight="1">
      <c r="A32" s="154" t="s">
        <v>215</v>
      </c>
      <c r="B32" s="155"/>
      <c r="C32" s="155"/>
      <c r="D32" s="155"/>
      <c r="E32" s="156"/>
      <c r="F32" s="72" t="s">
        <v>106</v>
      </c>
      <c r="G32" s="72"/>
      <c r="H32" s="72"/>
      <c r="I32" s="72"/>
      <c r="J32" s="73"/>
      <c r="K32" s="157">
        <v>27528.22</v>
      </c>
      <c r="L32" s="158"/>
      <c r="M32" s="74">
        <v>27528.22</v>
      </c>
      <c r="N32" s="151"/>
      <c r="O32" s="152"/>
      <c r="P32" s="153"/>
    </row>
    <row r="33" spans="1:16" ht="13.35" customHeight="1">
      <c r="A33" s="154" t="s">
        <v>216</v>
      </c>
      <c r="B33" s="155"/>
      <c r="C33" s="155"/>
      <c r="D33" s="155"/>
      <c r="E33" s="156"/>
      <c r="F33" s="72" t="s">
        <v>108</v>
      </c>
      <c r="G33" s="72"/>
      <c r="H33" s="72"/>
      <c r="I33" s="72"/>
      <c r="J33" s="73"/>
      <c r="K33" s="157">
        <v>271089.62</v>
      </c>
      <c r="L33" s="158"/>
      <c r="M33" s="74">
        <v>271089.62</v>
      </c>
      <c r="N33" s="151"/>
      <c r="O33" s="152"/>
      <c r="P33" s="153"/>
    </row>
    <row r="34" spans="1:16" ht="13.35" customHeight="1">
      <c r="A34" s="154" t="s">
        <v>216</v>
      </c>
      <c r="B34" s="155"/>
      <c r="C34" s="155"/>
      <c r="D34" s="155"/>
      <c r="E34" s="156"/>
      <c r="F34" s="72" t="s">
        <v>110</v>
      </c>
      <c r="G34" s="72"/>
      <c r="H34" s="72"/>
      <c r="I34" s="72"/>
      <c r="J34" s="73"/>
      <c r="K34" s="157">
        <v>492489.42</v>
      </c>
      <c r="L34" s="158"/>
      <c r="M34" s="74">
        <v>492489.42</v>
      </c>
      <c r="N34" s="151"/>
      <c r="O34" s="152"/>
      <c r="P34" s="153"/>
    </row>
    <row r="35" spans="1:16" ht="13.35" customHeight="1">
      <c r="A35" s="154" t="s">
        <v>217</v>
      </c>
      <c r="B35" s="155"/>
      <c r="C35" s="155"/>
      <c r="D35" s="155"/>
      <c r="E35" s="156"/>
      <c r="F35" s="72" t="s">
        <v>104</v>
      </c>
      <c r="G35" s="72"/>
      <c r="H35" s="72"/>
      <c r="I35" s="72"/>
      <c r="J35" s="73"/>
      <c r="K35" s="157">
        <v>6620000</v>
      </c>
      <c r="L35" s="158"/>
      <c r="M35" s="74">
        <v>6620000</v>
      </c>
      <c r="N35" s="151"/>
      <c r="O35" s="152"/>
      <c r="P35" s="153"/>
    </row>
    <row r="36" spans="1:16" ht="13.35" customHeight="1">
      <c r="A36" s="154" t="s">
        <v>218</v>
      </c>
      <c r="B36" s="155"/>
      <c r="C36" s="155"/>
      <c r="D36" s="155"/>
      <c r="E36" s="156"/>
      <c r="F36" s="72" t="s">
        <v>104</v>
      </c>
      <c r="G36" s="72"/>
      <c r="H36" s="72"/>
      <c r="I36" s="72"/>
      <c r="J36" s="73"/>
      <c r="K36" s="157">
        <v>1900000</v>
      </c>
      <c r="L36" s="158"/>
      <c r="M36" s="74">
        <v>1900000</v>
      </c>
      <c r="N36" s="151"/>
      <c r="O36" s="152"/>
      <c r="P36" s="153"/>
    </row>
    <row r="37" spans="1:16" ht="13.35" customHeight="1">
      <c r="A37" s="154" t="s">
        <v>219</v>
      </c>
      <c r="B37" s="155"/>
      <c r="C37" s="155"/>
      <c r="D37" s="155"/>
      <c r="E37" s="156"/>
      <c r="F37" s="72" t="s">
        <v>104</v>
      </c>
      <c r="G37" s="72"/>
      <c r="H37" s="72"/>
      <c r="I37" s="72"/>
      <c r="J37" s="73"/>
      <c r="K37" s="157">
        <v>102800</v>
      </c>
      <c r="L37" s="158"/>
      <c r="M37" s="74">
        <v>102800</v>
      </c>
      <c r="N37" s="151"/>
      <c r="O37" s="152"/>
      <c r="P37" s="153"/>
    </row>
    <row r="38" spans="1:16" ht="13.35" customHeight="1">
      <c r="A38" s="154" t="s">
        <v>219</v>
      </c>
      <c r="B38" s="155"/>
      <c r="C38" s="155"/>
      <c r="D38" s="155"/>
      <c r="E38" s="156"/>
      <c r="F38" s="72" t="s">
        <v>112</v>
      </c>
      <c r="G38" s="72"/>
      <c r="H38" s="72"/>
      <c r="I38" s="72"/>
      <c r="J38" s="73"/>
      <c r="K38" s="157">
        <v>10000</v>
      </c>
      <c r="L38" s="158"/>
      <c r="M38" s="74">
        <v>10000</v>
      </c>
      <c r="N38" s="151"/>
      <c r="O38" s="152"/>
      <c r="P38" s="153"/>
    </row>
    <row r="39" spans="1:16" ht="13.35" customHeight="1">
      <c r="A39" s="154" t="s">
        <v>219</v>
      </c>
      <c r="B39" s="155"/>
      <c r="C39" s="155"/>
      <c r="D39" s="155"/>
      <c r="E39" s="156"/>
      <c r="F39" s="72" t="s">
        <v>114</v>
      </c>
      <c r="G39" s="72"/>
      <c r="H39" s="72"/>
      <c r="I39" s="72"/>
      <c r="J39" s="73"/>
      <c r="K39" s="157">
        <v>30000</v>
      </c>
      <c r="L39" s="158"/>
      <c r="M39" s="74">
        <v>30000</v>
      </c>
      <c r="N39" s="151"/>
      <c r="O39" s="152"/>
      <c r="P39" s="153"/>
    </row>
    <row r="40" spans="1:16" ht="13.35" customHeight="1">
      <c r="A40" s="154" t="s">
        <v>219</v>
      </c>
      <c r="B40" s="155"/>
      <c r="C40" s="155"/>
      <c r="D40" s="155"/>
      <c r="E40" s="156"/>
      <c r="F40" s="72" t="s">
        <v>116</v>
      </c>
      <c r="G40" s="72"/>
      <c r="H40" s="72"/>
      <c r="I40" s="72"/>
      <c r="J40" s="73"/>
      <c r="K40" s="157">
        <v>830000</v>
      </c>
      <c r="L40" s="158"/>
      <c r="M40" s="74">
        <v>830000</v>
      </c>
      <c r="N40" s="151"/>
      <c r="O40" s="152"/>
      <c r="P40" s="153"/>
    </row>
    <row r="41" spans="1:16" ht="13.35" customHeight="1">
      <c r="A41" s="154" t="s">
        <v>220</v>
      </c>
      <c r="B41" s="155"/>
      <c r="C41" s="155"/>
      <c r="D41" s="155"/>
      <c r="E41" s="156"/>
      <c r="F41" s="72" t="s">
        <v>104</v>
      </c>
      <c r="G41" s="72"/>
      <c r="H41" s="72"/>
      <c r="I41" s="72"/>
      <c r="J41" s="73"/>
      <c r="K41" s="157">
        <v>755000</v>
      </c>
      <c r="L41" s="158"/>
      <c r="M41" s="74">
        <v>755000</v>
      </c>
      <c r="N41" s="151"/>
      <c r="O41" s="152"/>
      <c r="P41" s="153"/>
    </row>
    <row r="42" spans="1:16" ht="13.35" customHeight="1">
      <c r="A42" s="154" t="s">
        <v>221</v>
      </c>
      <c r="B42" s="155"/>
      <c r="C42" s="155"/>
      <c r="D42" s="155"/>
      <c r="E42" s="156"/>
      <c r="F42" s="72" t="s">
        <v>108</v>
      </c>
      <c r="G42" s="72"/>
      <c r="H42" s="72"/>
      <c r="I42" s="72"/>
      <c r="J42" s="73"/>
      <c r="K42" s="157">
        <v>110000</v>
      </c>
      <c r="L42" s="158"/>
      <c r="M42" s="74">
        <v>110000</v>
      </c>
      <c r="N42" s="151"/>
      <c r="O42" s="152"/>
      <c r="P42" s="153"/>
    </row>
    <row r="43" spans="1:16" ht="13.35" customHeight="1">
      <c r="A43" s="154" t="s">
        <v>221</v>
      </c>
      <c r="B43" s="155"/>
      <c r="C43" s="155"/>
      <c r="D43" s="155"/>
      <c r="E43" s="156"/>
      <c r="F43" s="72" t="s">
        <v>110</v>
      </c>
      <c r="G43" s="72"/>
      <c r="H43" s="72"/>
      <c r="I43" s="72"/>
      <c r="J43" s="73"/>
      <c r="K43" s="157">
        <v>200000</v>
      </c>
      <c r="L43" s="158"/>
      <c r="M43" s="74">
        <v>200000</v>
      </c>
      <c r="N43" s="151"/>
      <c r="O43" s="152"/>
      <c r="P43" s="153"/>
    </row>
    <row r="44" spans="1:16" ht="13.35" customHeight="1">
      <c r="A44" s="178" t="s">
        <v>42</v>
      </c>
      <c r="B44" s="178"/>
      <c r="C44" s="178"/>
      <c r="D44" s="178"/>
      <c r="E44" s="178"/>
      <c r="F44" s="75"/>
      <c r="G44" s="75"/>
      <c r="H44" s="75"/>
      <c r="I44" s="75"/>
      <c r="J44" s="76"/>
      <c r="K44" s="179">
        <v>13315837.73</v>
      </c>
      <c r="L44" s="180"/>
      <c r="M44" s="77">
        <v>13315837.73</v>
      </c>
      <c r="N44" s="181"/>
      <c r="O44" s="181"/>
      <c r="P44" s="181"/>
    </row>
    <row r="45" spans="1:16" ht="12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</row>
    <row r="46" spans="1:16" ht="13.3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78" t="s">
        <v>222</v>
      </c>
      <c r="O46" s="182"/>
      <c r="P46" s="183"/>
    </row>
    <row r="47" spans="1:16" ht="12.7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79"/>
      <c r="O47" s="80"/>
      <c r="P47" s="57"/>
    </row>
    <row r="48" spans="1:16" ht="13.3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81" t="s">
        <v>223</v>
      </c>
      <c r="O48" s="184"/>
      <c r="P48" s="185"/>
    </row>
    <row r="49" spans="1:16" ht="12.75">
      <c r="A49" s="79"/>
      <c r="B49" s="79"/>
      <c r="C49" s="29"/>
      <c r="D49" s="29"/>
      <c r="E49" s="29"/>
    </row>
    <row r="50" spans="1:16" ht="12.75">
      <c r="A50" s="186" t="s">
        <v>224</v>
      </c>
      <c r="B50" s="186"/>
      <c r="C50" s="186"/>
      <c r="D50" s="186"/>
      <c r="E50" s="186"/>
    </row>
    <row r="51" spans="1:16" ht="12.7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</row>
    <row r="52" spans="1:16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56"/>
      <c r="M52" s="56"/>
      <c r="N52" s="56"/>
      <c r="O52" s="56"/>
      <c r="P52" s="56"/>
    </row>
    <row r="53" spans="1:16" ht="15.2" customHeight="1">
      <c r="A53" s="176" t="s">
        <v>225</v>
      </c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7"/>
      <c r="N53" s="177"/>
      <c r="O53" s="177"/>
      <c r="P53" s="177"/>
    </row>
    <row r="54" spans="1:16" ht="15.2" customHeight="1">
      <c r="A54" s="176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N54" s="177"/>
      <c r="O54" s="177"/>
      <c r="P54" s="177"/>
    </row>
  </sheetData>
  <mergeCells count="102">
    <mergeCell ref="A53:P54"/>
    <mergeCell ref="A44:E44"/>
    <mergeCell ref="K44:L44"/>
    <mergeCell ref="N44:P44"/>
    <mergeCell ref="O46:P46"/>
    <mergeCell ref="O48:P48"/>
    <mergeCell ref="A50:E50"/>
    <mergeCell ref="N42:P42"/>
    <mergeCell ref="A42:E42"/>
    <mergeCell ref="K42:L42"/>
    <mergeCell ref="N43:P43"/>
    <mergeCell ref="A43:E43"/>
    <mergeCell ref="K43:L43"/>
    <mergeCell ref="N40:P40"/>
    <mergeCell ref="A40:E40"/>
    <mergeCell ref="K40:L40"/>
    <mergeCell ref="N41:P41"/>
    <mergeCell ref="A41:E41"/>
    <mergeCell ref="K41:L41"/>
    <mergeCell ref="N38:P38"/>
    <mergeCell ref="A38:E38"/>
    <mergeCell ref="K38:L38"/>
    <mergeCell ref="N39:P39"/>
    <mergeCell ref="A39:E39"/>
    <mergeCell ref="K39:L39"/>
    <mergeCell ref="N36:P36"/>
    <mergeCell ref="A36:E36"/>
    <mergeCell ref="K36:L36"/>
    <mergeCell ref="N37:P37"/>
    <mergeCell ref="A37:E37"/>
    <mergeCell ref="K37:L37"/>
    <mergeCell ref="N34:P34"/>
    <mergeCell ref="A34:E34"/>
    <mergeCell ref="K34:L34"/>
    <mergeCell ref="N35:P35"/>
    <mergeCell ref="A35:E35"/>
    <mergeCell ref="K35:L35"/>
    <mergeCell ref="N32:P32"/>
    <mergeCell ref="A32:E32"/>
    <mergeCell ref="K32:L32"/>
    <mergeCell ref="N33:P33"/>
    <mergeCell ref="A33:E33"/>
    <mergeCell ref="K33:L33"/>
    <mergeCell ref="N30:P30"/>
    <mergeCell ref="A30:E30"/>
    <mergeCell ref="K30:L30"/>
    <mergeCell ref="N31:P31"/>
    <mergeCell ref="A31:E31"/>
    <mergeCell ref="K31:L31"/>
    <mergeCell ref="N28:P28"/>
    <mergeCell ref="A28:E28"/>
    <mergeCell ref="K28:L28"/>
    <mergeCell ref="N29:P29"/>
    <mergeCell ref="A29:E29"/>
    <mergeCell ref="K29:L29"/>
    <mergeCell ref="N26:P26"/>
    <mergeCell ref="A26:E26"/>
    <mergeCell ref="K26:L26"/>
    <mergeCell ref="N27:P27"/>
    <mergeCell ref="A27:E27"/>
    <mergeCell ref="K27:L27"/>
    <mergeCell ref="H21:H23"/>
    <mergeCell ref="N21:P23"/>
    <mergeCell ref="K22:L23"/>
    <mergeCell ref="N25:P25"/>
    <mergeCell ref="A25:E25"/>
    <mergeCell ref="K25:L25"/>
    <mergeCell ref="N24:P24"/>
    <mergeCell ref="J21:J23"/>
    <mergeCell ref="K24:L24"/>
    <mergeCell ref="I21:I23"/>
    <mergeCell ref="M22:M23"/>
    <mergeCell ref="A21:E23"/>
    <mergeCell ref="K21:M21"/>
    <mergeCell ref="F21:F23"/>
    <mergeCell ref="A24:E24"/>
    <mergeCell ref="G21:G23"/>
    <mergeCell ref="O14:P14"/>
    <mergeCell ref="B16:M16"/>
    <mergeCell ref="C17:P17"/>
    <mergeCell ref="A18:P18"/>
    <mergeCell ref="C19:P19"/>
    <mergeCell ref="A19:B19"/>
    <mergeCell ref="O9:P9"/>
    <mergeCell ref="O12:P12"/>
    <mergeCell ref="O13:P13"/>
    <mergeCell ref="O6:P6"/>
    <mergeCell ref="O10:P11"/>
    <mergeCell ref="N1:P1"/>
    <mergeCell ref="O2:P2"/>
    <mergeCell ref="O4:P4"/>
    <mergeCell ref="O5:P5"/>
    <mergeCell ref="O7:P8"/>
    <mergeCell ref="A13:B13"/>
    <mergeCell ref="A1:M1"/>
    <mergeCell ref="A2:L2"/>
    <mergeCell ref="K6:M6"/>
    <mergeCell ref="B8:M8"/>
    <mergeCell ref="C13:M13"/>
    <mergeCell ref="A4:M4"/>
    <mergeCell ref="B11:M11"/>
    <mergeCell ref="B10:M10"/>
  </mergeCells>
  <pageMargins left="0.78740157480314965" right="0.39370078740157483" top="0.39370078740157483" bottom="0.39370078740157483" header="0.27559055118110237" footer="0.27559055118110237"/>
  <pageSetup paperSize="9" fitToHeight="0" orientation="portrait"/>
  <headerFooter alignWithMargins="0">
    <oddFooter>&amp;CСтраница &amp;P из &amp;N&amp;L&amp;R</oddFoot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>
      <selection sqref="A1:M1"/>
    </sheetView>
  </sheetViews>
  <sheetFormatPr defaultRowHeight="13.15" customHeight="1"/>
  <cols>
    <col min="1" max="1" width="13.28515625" customWidth="1"/>
    <col min="2" max="2" width="7.7109375" customWidth="1"/>
    <col min="3" max="3" width="4" customWidth="1"/>
    <col min="4" max="4" width="5.28515625" customWidth="1"/>
    <col min="5" max="5" width="20.5703125" customWidth="1"/>
    <col min="6" max="6" width="8.85546875" customWidth="1"/>
    <col min="7" max="10" width="8.85546875" hidden="1" customWidth="1"/>
    <col min="11" max="11" width="3.28515625" customWidth="1"/>
    <col min="12" max="12" width="14.42578125" customWidth="1"/>
    <col min="13" max="13" width="18" customWidth="1"/>
    <col min="14" max="14" width="10.140625" customWidth="1"/>
    <col min="15" max="15" width="16" customWidth="1"/>
    <col min="16" max="16" width="3.7109375" customWidth="1"/>
  </cols>
  <sheetData>
    <row r="1" spans="1:16" ht="15.7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ht="13.7" customHeight="1">
      <c r="A2" s="124" t="s">
        <v>181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55" t="s">
        <v>182</v>
      </c>
      <c r="N2" s="64"/>
      <c r="O2" s="116"/>
      <c r="P2" s="116"/>
    </row>
    <row r="3" spans="1:16" ht="12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7"/>
      <c r="O3" s="56"/>
      <c r="P3" s="56"/>
    </row>
    <row r="4" spans="1:16" ht="12.75">
      <c r="A4" s="103" t="s">
        <v>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57"/>
      <c r="O4" s="117" t="s">
        <v>187</v>
      </c>
      <c r="P4" s="118"/>
    </row>
    <row r="5" spans="1:16" ht="12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65" t="s">
        <v>188</v>
      </c>
      <c r="O5" s="119" t="s">
        <v>189</v>
      </c>
      <c r="P5" s="120"/>
    </row>
    <row r="6" spans="1:16" ht="12.75">
      <c r="A6" s="57"/>
      <c r="B6" s="58"/>
      <c r="C6" s="58"/>
      <c r="D6" s="58"/>
      <c r="E6" s="58"/>
      <c r="F6" s="58"/>
      <c r="G6" s="58"/>
      <c r="H6" s="58"/>
      <c r="I6" s="58"/>
      <c r="J6" s="58"/>
      <c r="K6" s="125" t="s">
        <v>183</v>
      </c>
      <c r="L6" s="125"/>
      <c r="M6" s="125"/>
      <c r="N6" s="65" t="s">
        <v>190</v>
      </c>
      <c r="O6" s="109" t="s">
        <v>8</v>
      </c>
      <c r="P6" s="110"/>
    </row>
    <row r="7" spans="1:16" ht="15.2" customHeight="1">
      <c r="A7" s="57" t="s">
        <v>175</v>
      </c>
      <c r="B7" s="58"/>
      <c r="C7" s="58"/>
      <c r="D7" s="58"/>
      <c r="E7" s="58"/>
      <c r="F7" s="58"/>
      <c r="G7" s="58"/>
      <c r="H7" s="58"/>
      <c r="I7" s="58"/>
      <c r="J7" s="58"/>
      <c r="K7" s="57"/>
      <c r="L7" s="57"/>
      <c r="M7" s="57"/>
      <c r="N7" s="65"/>
      <c r="O7" s="121" t="s">
        <v>194</v>
      </c>
      <c r="P7" s="122"/>
    </row>
    <row r="8" spans="1:16" ht="30.4" customHeight="1">
      <c r="A8" s="57" t="s">
        <v>176</v>
      </c>
      <c r="B8" s="126" t="s">
        <v>11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65" t="s">
        <v>191</v>
      </c>
      <c r="O8" s="113"/>
      <c r="P8" s="114"/>
    </row>
    <row r="9" spans="1:16" ht="12.75">
      <c r="A9" s="57"/>
      <c r="B9" s="59"/>
      <c r="C9" s="59"/>
      <c r="D9" s="59"/>
      <c r="E9" s="59"/>
      <c r="F9" s="59"/>
      <c r="G9" s="59"/>
      <c r="H9" s="59"/>
      <c r="I9" s="59"/>
      <c r="J9" s="59"/>
      <c r="K9" s="59"/>
      <c r="L9" s="60" t="s">
        <v>177</v>
      </c>
      <c r="M9" s="61" t="s">
        <v>226</v>
      </c>
      <c r="N9" s="65" t="s">
        <v>192</v>
      </c>
      <c r="O9" s="133" t="s">
        <v>195</v>
      </c>
      <c r="P9" s="134"/>
    </row>
    <row r="10" spans="1:16" ht="15.2" customHeight="1">
      <c r="A10" s="57" t="s">
        <v>178</v>
      </c>
      <c r="B10" s="126" t="s">
        <v>16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65" t="s">
        <v>191</v>
      </c>
      <c r="O10" s="111" t="s">
        <v>17</v>
      </c>
      <c r="P10" s="112"/>
    </row>
    <row r="11" spans="1:16" ht="12.75">
      <c r="A11" s="62"/>
      <c r="B11" s="127" t="s">
        <v>179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66"/>
      <c r="O11" s="113"/>
      <c r="P11" s="114"/>
    </row>
    <row r="12" spans="1:16" ht="12.7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3" t="s">
        <v>177</v>
      </c>
      <c r="M12" s="61" t="s">
        <v>185</v>
      </c>
      <c r="N12" s="63" t="s">
        <v>192</v>
      </c>
      <c r="O12" s="133" t="s">
        <v>195</v>
      </c>
      <c r="P12" s="134"/>
    </row>
    <row r="13" spans="1:16" ht="12.75">
      <c r="A13" s="123" t="s">
        <v>180</v>
      </c>
      <c r="B13" s="123"/>
      <c r="C13" s="126" t="s">
        <v>186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65" t="s">
        <v>193</v>
      </c>
      <c r="O13" s="133" t="s">
        <v>196</v>
      </c>
      <c r="P13" s="135"/>
    </row>
    <row r="14" spans="1:16" ht="12.75">
      <c r="A14" s="57" t="s">
        <v>197</v>
      </c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65" t="s">
        <v>198</v>
      </c>
      <c r="O14" s="128" t="s">
        <v>28</v>
      </c>
      <c r="P14" s="129"/>
    </row>
    <row r="15" spans="1:16" ht="12.75">
      <c r="A15" s="57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7"/>
      <c r="O15" s="58"/>
      <c r="P15" s="58"/>
    </row>
    <row r="16" spans="1:16" ht="15.2" customHeight="1">
      <c r="A16" s="57" t="s">
        <v>199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67"/>
      <c r="O16" s="67"/>
      <c r="P16" s="67"/>
    </row>
    <row r="17" spans="1:16" ht="12.75">
      <c r="A17" s="68"/>
      <c r="B17" s="68"/>
      <c r="C17" s="130" t="s">
        <v>200</v>
      </c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</row>
    <row r="18" spans="1:16" ht="12.75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</row>
    <row r="19" spans="1:16" ht="12.75">
      <c r="A19" s="132" t="s">
        <v>201</v>
      </c>
      <c r="B19" s="132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</row>
    <row r="20" spans="1:16" ht="12.75">
      <c r="A20" s="57"/>
      <c r="B20" s="57"/>
      <c r="C20" s="57"/>
      <c r="D20" s="57"/>
      <c r="E20" s="57"/>
      <c r="F20" s="69">
        <v>1</v>
      </c>
      <c r="G20" s="69">
        <v>1</v>
      </c>
      <c r="H20" s="69">
        <v>1</v>
      </c>
      <c r="I20" s="69">
        <v>1</v>
      </c>
      <c r="J20" s="69">
        <v>1</v>
      </c>
      <c r="K20" s="57"/>
      <c r="L20" s="57"/>
      <c r="M20" s="57"/>
      <c r="N20" s="57"/>
      <c r="O20" s="57"/>
      <c r="P20" s="57"/>
    </row>
    <row r="21" spans="1:16" ht="26.45" customHeight="1">
      <c r="A21" s="165" t="s">
        <v>202</v>
      </c>
      <c r="B21" s="166"/>
      <c r="C21" s="166"/>
      <c r="D21" s="166"/>
      <c r="E21" s="167"/>
      <c r="F21" s="136" t="s">
        <v>103</v>
      </c>
      <c r="G21" s="136" t="s">
        <v>136</v>
      </c>
      <c r="H21" s="136" t="s">
        <v>103</v>
      </c>
      <c r="I21" s="136" t="s">
        <v>137</v>
      </c>
      <c r="J21" s="136" t="s">
        <v>203</v>
      </c>
      <c r="K21" s="174" t="s">
        <v>204</v>
      </c>
      <c r="L21" s="175"/>
      <c r="M21" s="175"/>
      <c r="N21" s="139" t="s">
        <v>205</v>
      </c>
      <c r="O21" s="140"/>
      <c r="P21" s="141"/>
    </row>
    <row r="22" spans="1:16" ht="13.15" customHeight="1">
      <c r="A22" s="168"/>
      <c r="B22" s="169"/>
      <c r="C22" s="169"/>
      <c r="D22" s="169"/>
      <c r="E22" s="170"/>
      <c r="F22" s="137"/>
      <c r="G22" s="137"/>
      <c r="H22" s="137"/>
      <c r="I22" s="137"/>
      <c r="J22" s="137"/>
      <c r="K22" s="148" t="s">
        <v>206</v>
      </c>
      <c r="L22" s="149"/>
      <c r="M22" s="163" t="s">
        <v>207</v>
      </c>
      <c r="N22" s="142"/>
      <c r="O22" s="143"/>
      <c r="P22" s="144"/>
    </row>
    <row r="23" spans="1:16" ht="13.15" customHeight="1">
      <c r="A23" s="171"/>
      <c r="B23" s="172"/>
      <c r="C23" s="172"/>
      <c r="D23" s="172"/>
      <c r="E23" s="173"/>
      <c r="F23" s="138"/>
      <c r="G23" s="138"/>
      <c r="H23" s="138"/>
      <c r="I23" s="138"/>
      <c r="J23" s="138"/>
      <c r="K23" s="145"/>
      <c r="L23" s="150"/>
      <c r="M23" s="164"/>
      <c r="N23" s="145"/>
      <c r="O23" s="146"/>
      <c r="P23" s="147"/>
    </row>
    <row r="24" spans="1:16" ht="13.9" customHeight="1">
      <c r="A24" s="159">
        <v>1</v>
      </c>
      <c r="B24" s="159"/>
      <c r="C24" s="159"/>
      <c r="D24" s="159"/>
      <c r="E24" s="159"/>
      <c r="F24" s="71">
        <v>2</v>
      </c>
      <c r="G24" s="71">
        <f>A24+F20+G20</f>
        <v>3</v>
      </c>
      <c r="H24" s="71">
        <f>A24+G20+F20+H20</f>
        <v>4</v>
      </c>
      <c r="I24" s="71">
        <f>A24+H20+F20+H20+I20</f>
        <v>5</v>
      </c>
      <c r="J24" s="71">
        <f>A24+I20+F20+H20+I20+J20</f>
        <v>6</v>
      </c>
      <c r="K24" s="161">
        <v>3</v>
      </c>
      <c r="L24" s="162"/>
      <c r="M24" s="70">
        <v>4</v>
      </c>
      <c r="N24" s="159">
        <v>5</v>
      </c>
      <c r="O24" s="159" t="s">
        <v>208</v>
      </c>
      <c r="P24" s="160"/>
    </row>
    <row r="25" spans="1:16" ht="13.35" customHeight="1">
      <c r="A25" s="154" t="s">
        <v>209</v>
      </c>
      <c r="B25" s="155"/>
      <c r="C25" s="155"/>
      <c r="D25" s="155"/>
      <c r="E25" s="156"/>
      <c r="F25" s="72" t="s">
        <v>104</v>
      </c>
      <c r="G25" s="72"/>
      <c r="H25" s="72"/>
      <c r="I25" s="72"/>
      <c r="J25" s="73"/>
      <c r="K25" s="157">
        <v>281745</v>
      </c>
      <c r="L25" s="158"/>
      <c r="M25" s="74">
        <v>281745</v>
      </c>
      <c r="N25" s="151"/>
      <c r="O25" s="152"/>
      <c r="P25" s="153"/>
    </row>
    <row r="26" spans="1:16" ht="13.35" customHeight="1">
      <c r="A26" s="154" t="s">
        <v>210</v>
      </c>
      <c r="B26" s="155"/>
      <c r="C26" s="155"/>
      <c r="D26" s="155"/>
      <c r="E26" s="156"/>
      <c r="F26" s="72" t="s">
        <v>104</v>
      </c>
      <c r="G26" s="72"/>
      <c r="H26" s="72"/>
      <c r="I26" s="72"/>
      <c r="J26" s="73"/>
      <c r="K26" s="157">
        <v>220000</v>
      </c>
      <c r="L26" s="158"/>
      <c r="M26" s="74">
        <v>220000</v>
      </c>
      <c r="N26" s="151"/>
      <c r="O26" s="152"/>
      <c r="P26" s="153"/>
    </row>
    <row r="27" spans="1:16" ht="13.35" customHeight="1">
      <c r="A27" s="154" t="s">
        <v>211</v>
      </c>
      <c r="B27" s="155"/>
      <c r="C27" s="155"/>
      <c r="D27" s="155"/>
      <c r="E27" s="156"/>
      <c r="F27" s="72" t="s">
        <v>104</v>
      </c>
      <c r="G27" s="72"/>
      <c r="H27" s="72"/>
      <c r="I27" s="72"/>
      <c r="J27" s="73"/>
      <c r="K27" s="157">
        <v>31770</v>
      </c>
      <c r="L27" s="158"/>
      <c r="M27" s="74">
        <v>31770</v>
      </c>
      <c r="N27" s="151"/>
      <c r="O27" s="152"/>
      <c r="P27" s="153"/>
    </row>
    <row r="28" spans="1:16" ht="13.35" customHeight="1">
      <c r="A28" s="154" t="s">
        <v>212</v>
      </c>
      <c r="B28" s="155"/>
      <c r="C28" s="155"/>
      <c r="D28" s="155"/>
      <c r="E28" s="156"/>
      <c r="F28" s="72" t="s">
        <v>104</v>
      </c>
      <c r="G28" s="72"/>
      <c r="H28" s="72"/>
      <c r="I28" s="72"/>
      <c r="J28" s="73"/>
      <c r="K28" s="157">
        <v>39900</v>
      </c>
      <c r="L28" s="158"/>
      <c r="M28" s="74">
        <v>39900</v>
      </c>
      <c r="N28" s="151"/>
      <c r="O28" s="152"/>
      <c r="P28" s="153"/>
    </row>
    <row r="29" spans="1:16" ht="13.35" customHeight="1">
      <c r="A29" s="154" t="s">
        <v>213</v>
      </c>
      <c r="B29" s="155"/>
      <c r="C29" s="155"/>
      <c r="D29" s="155"/>
      <c r="E29" s="156"/>
      <c r="F29" s="72" t="s">
        <v>104</v>
      </c>
      <c r="G29" s="72"/>
      <c r="H29" s="72"/>
      <c r="I29" s="72"/>
      <c r="J29" s="73"/>
      <c r="K29" s="157">
        <v>930000</v>
      </c>
      <c r="L29" s="158"/>
      <c r="M29" s="74">
        <v>930000</v>
      </c>
      <c r="N29" s="151"/>
      <c r="O29" s="152"/>
      <c r="P29" s="153"/>
    </row>
    <row r="30" spans="1:16" ht="13.35" customHeight="1">
      <c r="A30" s="154" t="s">
        <v>214</v>
      </c>
      <c r="B30" s="155"/>
      <c r="C30" s="155"/>
      <c r="D30" s="155"/>
      <c r="E30" s="156"/>
      <c r="F30" s="72" t="s">
        <v>104</v>
      </c>
      <c r="G30" s="72"/>
      <c r="H30" s="72"/>
      <c r="I30" s="72"/>
      <c r="J30" s="73"/>
      <c r="K30" s="157">
        <v>250000</v>
      </c>
      <c r="L30" s="158"/>
      <c r="M30" s="74">
        <v>250000</v>
      </c>
      <c r="N30" s="151"/>
      <c r="O30" s="152"/>
      <c r="P30" s="153"/>
    </row>
    <row r="31" spans="1:16" ht="13.35" customHeight="1">
      <c r="A31" s="154" t="s">
        <v>215</v>
      </c>
      <c r="B31" s="155"/>
      <c r="C31" s="155"/>
      <c r="D31" s="155"/>
      <c r="E31" s="156"/>
      <c r="F31" s="72" t="s">
        <v>104</v>
      </c>
      <c r="G31" s="72"/>
      <c r="H31" s="72"/>
      <c r="I31" s="72"/>
      <c r="J31" s="73"/>
      <c r="K31" s="157">
        <v>213515.47</v>
      </c>
      <c r="L31" s="158"/>
      <c r="M31" s="74">
        <v>213515.47</v>
      </c>
      <c r="N31" s="151"/>
      <c r="O31" s="152"/>
      <c r="P31" s="153"/>
    </row>
    <row r="32" spans="1:16" ht="13.35" customHeight="1">
      <c r="A32" s="154" t="s">
        <v>215</v>
      </c>
      <c r="B32" s="155"/>
      <c r="C32" s="155"/>
      <c r="D32" s="155"/>
      <c r="E32" s="156"/>
      <c r="F32" s="72" t="s">
        <v>106</v>
      </c>
      <c r="G32" s="72"/>
      <c r="H32" s="72"/>
      <c r="I32" s="72"/>
      <c r="J32" s="73"/>
      <c r="K32" s="157">
        <v>27528.22</v>
      </c>
      <c r="L32" s="158"/>
      <c r="M32" s="74">
        <v>27528.22</v>
      </c>
      <c r="N32" s="151"/>
      <c r="O32" s="152"/>
      <c r="P32" s="153"/>
    </row>
    <row r="33" spans="1:16" ht="13.35" customHeight="1">
      <c r="A33" s="154" t="s">
        <v>216</v>
      </c>
      <c r="B33" s="155"/>
      <c r="C33" s="155"/>
      <c r="D33" s="155"/>
      <c r="E33" s="156"/>
      <c r="F33" s="72" t="s">
        <v>108</v>
      </c>
      <c r="G33" s="72"/>
      <c r="H33" s="72"/>
      <c r="I33" s="72"/>
      <c r="J33" s="73"/>
      <c r="K33" s="157">
        <v>271089.62</v>
      </c>
      <c r="L33" s="158"/>
      <c r="M33" s="74">
        <v>271089.62</v>
      </c>
      <c r="N33" s="151"/>
      <c r="O33" s="152"/>
      <c r="P33" s="153"/>
    </row>
    <row r="34" spans="1:16" ht="13.35" customHeight="1">
      <c r="A34" s="154" t="s">
        <v>216</v>
      </c>
      <c r="B34" s="155"/>
      <c r="C34" s="155"/>
      <c r="D34" s="155"/>
      <c r="E34" s="156"/>
      <c r="F34" s="72" t="s">
        <v>110</v>
      </c>
      <c r="G34" s="72"/>
      <c r="H34" s="72"/>
      <c r="I34" s="72"/>
      <c r="J34" s="73"/>
      <c r="K34" s="157">
        <v>492489.42</v>
      </c>
      <c r="L34" s="158"/>
      <c r="M34" s="74">
        <v>492489.42</v>
      </c>
      <c r="N34" s="151"/>
      <c r="O34" s="152"/>
      <c r="P34" s="153"/>
    </row>
    <row r="35" spans="1:16" ht="13.35" customHeight="1">
      <c r="A35" s="154" t="s">
        <v>217</v>
      </c>
      <c r="B35" s="155"/>
      <c r="C35" s="155"/>
      <c r="D35" s="155"/>
      <c r="E35" s="156"/>
      <c r="F35" s="72" t="s">
        <v>104</v>
      </c>
      <c r="G35" s="72"/>
      <c r="H35" s="72"/>
      <c r="I35" s="72"/>
      <c r="J35" s="73"/>
      <c r="K35" s="157">
        <v>6620000</v>
      </c>
      <c r="L35" s="158"/>
      <c r="M35" s="74">
        <v>6620000</v>
      </c>
      <c r="N35" s="151"/>
      <c r="O35" s="152"/>
      <c r="P35" s="153"/>
    </row>
    <row r="36" spans="1:16" ht="13.35" customHeight="1">
      <c r="A36" s="154" t="s">
        <v>218</v>
      </c>
      <c r="B36" s="155"/>
      <c r="C36" s="155"/>
      <c r="D36" s="155"/>
      <c r="E36" s="156"/>
      <c r="F36" s="72" t="s">
        <v>104</v>
      </c>
      <c r="G36" s="72"/>
      <c r="H36" s="72"/>
      <c r="I36" s="72"/>
      <c r="J36" s="73"/>
      <c r="K36" s="157">
        <v>1900000</v>
      </c>
      <c r="L36" s="158"/>
      <c r="M36" s="74">
        <v>1900000</v>
      </c>
      <c r="N36" s="151"/>
      <c r="O36" s="152"/>
      <c r="P36" s="153"/>
    </row>
    <row r="37" spans="1:16" ht="13.35" customHeight="1">
      <c r="A37" s="154" t="s">
        <v>219</v>
      </c>
      <c r="B37" s="155"/>
      <c r="C37" s="155"/>
      <c r="D37" s="155"/>
      <c r="E37" s="156"/>
      <c r="F37" s="72" t="s">
        <v>104</v>
      </c>
      <c r="G37" s="72"/>
      <c r="H37" s="72"/>
      <c r="I37" s="72"/>
      <c r="J37" s="73"/>
      <c r="K37" s="157">
        <v>102800</v>
      </c>
      <c r="L37" s="158"/>
      <c r="M37" s="74">
        <v>102800</v>
      </c>
      <c r="N37" s="151"/>
      <c r="O37" s="152"/>
      <c r="P37" s="153"/>
    </row>
    <row r="38" spans="1:16" ht="13.35" customHeight="1">
      <c r="A38" s="154" t="s">
        <v>219</v>
      </c>
      <c r="B38" s="155"/>
      <c r="C38" s="155"/>
      <c r="D38" s="155"/>
      <c r="E38" s="156"/>
      <c r="F38" s="72" t="s">
        <v>112</v>
      </c>
      <c r="G38" s="72"/>
      <c r="H38" s="72"/>
      <c r="I38" s="72"/>
      <c r="J38" s="73"/>
      <c r="K38" s="157">
        <v>10000</v>
      </c>
      <c r="L38" s="158"/>
      <c r="M38" s="74">
        <v>10000</v>
      </c>
      <c r="N38" s="151"/>
      <c r="O38" s="152"/>
      <c r="P38" s="153"/>
    </row>
    <row r="39" spans="1:16" ht="13.35" customHeight="1">
      <c r="A39" s="154" t="s">
        <v>219</v>
      </c>
      <c r="B39" s="155"/>
      <c r="C39" s="155"/>
      <c r="D39" s="155"/>
      <c r="E39" s="156"/>
      <c r="F39" s="72" t="s">
        <v>114</v>
      </c>
      <c r="G39" s="72"/>
      <c r="H39" s="72"/>
      <c r="I39" s="72"/>
      <c r="J39" s="73"/>
      <c r="K39" s="157">
        <v>30000</v>
      </c>
      <c r="L39" s="158"/>
      <c r="M39" s="74">
        <v>30000</v>
      </c>
      <c r="N39" s="151"/>
      <c r="O39" s="152"/>
      <c r="P39" s="153"/>
    </row>
    <row r="40" spans="1:16" ht="13.35" customHeight="1">
      <c r="A40" s="154" t="s">
        <v>219</v>
      </c>
      <c r="B40" s="155"/>
      <c r="C40" s="155"/>
      <c r="D40" s="155"/>
      <c r="E40" s="156"/>
      <c r="F40" s="72" t="s">
        <v>116</v>
      </c>
      <c r="G40" s="72"/>
      <c r="H40" s="72"/>
      <c r="I40" s="72"/>
      <c r="J40" s="73"/>
      <c r="K40" s="157">
        <v>830000</v>
      </c>
      <c r="L40" s="158"/>
      <c r="M40" s="74">
        <v>830000</v>
      </c>
      <c r="N40" s="151"/>
      <c r="O40" s="152"/>
      <c r="P40" s="153"/>
    </row>
    <row r="41" spans="1:16" ht="13.35" customHeight="1">
      <c r="A41" s="154" t="s">
        <v>220</v>
      </c>
      <c r="B41" s="155"/>
      <c r="C41" s="155"/>
      <c r="D41" s="155"/>
      <c r="E41" s="156"/>
      <c r="F41" s="72" t="s">
        <v>104</v>
      </c>
      <c r="G41" s="72"/>
      <c r="H41" s="72"/>
      <c r="I41" s="72"/>
      <c r="J41" s="73"/>
      <c r="K41" s="157">
        <v>755000</v>
      </c>
      <c r="L41" s="158"/>
      <c r="M41" s="74">
        <v>755000</v>
      </c>
      <c r="N41" s="151"/>
      <c r="O41" s="152"/>
      <c r="P41" s="153"/>
    </row>
    <row r="42" spans="1:16" ht="13.35" customHeight="1">
      <c r="A42" s="154" t="s">
        <v>221</v>
      </c>
      <c r="B42" s="155"/>
      <c r="C42" s="155"/>
      <c r="D42" s="155"/>
      <c r="E42" s="156"/>
      <c r="F42" s="72" t="s">
        <v>108</v>
      </c>
      <c r="G42" s="72"/>
      <c r="H42" s="72"/>
      <c r="I42" s="72"/>
      <c r="J42" s="73"/>
      <c r="K42" s="157">
        <v>110000</v>
      </c>
      <c r="L42" s="158"/>
      <c r="M42" s="74">
        <v>110000</v>
      </c>
      <c r="N42" s="151"/>
      <c r="O42" s="152"/>
      <c r="P42" s="153"/>
    </row>
    <row r="43" spans="1:16" ht="13.35" customHeight="1">
      <c r="A43" s="154" t="s">
        <v>221</v>
      </c>
      <c r="B43" s="155"/>
      <c r="C43" s="155"/>
      <c r="D43" s="155"/>
      <c r="E43" s="156"/>
      <c r="F43" s="72" t="s">
        <v>110</v>
      </c>
      <c r="G43" s="72"/>
      <c r="H43" s="72"/>
      <c r="I43" s="72"/>
      <c r="J43" s="73"/>
      <c r="K43" s="157">
        <v>200000</v>
      </c>
      <c r="L43" s="158"/>
      <c r="M43" s="74">
        <v>200000</v>
      </c>
      <c r="N43" s="151"/>
      <c r="O43" s="152"/>
      <c r="P43" s="153"/>
    </row>
    <row r="44" spans="1:16" ht="13.35" customHeight="1">
      <c r="A44" s="178" t="s">
        <v>42</v>
      </c>
      <c r="B44" s="178"/>
      <c r="C44" s="178"/>
      <c r="D44" s="178"/>
      <c r="E44" s="178"/>
      <c r="F44" s="75"/>
      <c r="G44" s="75"/>
      <c r="H44" s="75"/>
      <c r="I44" s="75"/>
      <c r="J44" s="76"/>
      <c r="K44" s="179">
        <v>13315837.73</v>
      </c>
      <c r="L44" s="180"/>
      <c r="M44" s="77">
        <v>13315837.73</v>
      </c>
      <c r="N44" s="181"/>
      <c r="O44" s="181"/>
      <c r="P44" s="181"/>
    </row>
    <row r="45" spans="1:16" ht="12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</row>
    <row r="46" spans="1:16" ht="13.3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78" t="s">
        <v>222</v>
      </c>
      <c r="O46" s="182"/>
      <c r="P46" s="183"/>
    </row>
    <row r="47" spans="1:16" ht="12.7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79"/>
      <c r="O47" s="80"/>
      <c r="P47" s="57"/>
    </row>
    <row r="48" spans="1:16" ht="13.3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81" t="s">
        <v>223</v>
      </c>
      <c r="O48" s="184"/>
      <c r="P48" s="185"/>
    </row>
    <row r="49" spans="1:16" ht="12.75">
      <c r="A49" s="79"/>
      <c r="B49" s="79"/>
      <c r="C49" s="29"/>
      <c r="D49" s="29"/>
      <c r="E49" s="29"/>
    </row>
    <row r="50" spans="1:16" ht="12.75">
      <c r="A50" s="186" t="s">
        <v>224</v>
      </c>
      <c r="B50" s="186"/>
      <c r="C50" s="186"/>
      <c r="D50" s="186"/>
      <c r="E50" s="186"/>
    </row>
    <row r="51" spans="1:16" ht="12.7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</row>
    <row r="52" spans="1:16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56"/>
      <c r="M52" s="56"/>
      <c r="N52" s="56"/>
      <c r="O52" s="56"/>
      <c r="P52" s="56"/>
    </row>
    <row r="53" spans="1:16" ht="15.2" customHeight="1">
      <c r="A53" s="176" t="s">
        <v>225</v>
      </c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7"/>
      <c r="N53" s="177"/>
      <c r="O53" s="177"/>
      <c r="P53" s="177"/>
    </row>
    <row r="54" spans="1:16" ht="15.2" customHeight="1">
      <c r="A54" s="176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N54" s="177"/>
      <c r="O54" s="177"/>
      <c r="P54" s="177"/>
    </row>
  </sheetData>
  <mergeCells count="102">
    <mergeCell ref="A53:P54"/>
    <mergeCell ref="A44:E44"/>
    <mergeCell ref="K44:L44"/>
    <mergeCell ref="N44:P44"/>
    <mergeCell ref="O46:P46"/>
    <mergeCell ref="O48:P48"/>
    <mergeCell ref="A50:E50"/>
    <mergeCell ref="N42:P42"/>
    <mergeCell ref="A42:E42"/>
    <mergeCell ref="K42:L42"/>
    <mergeCell ref="N43:P43"/>
    <mergeCell ref="A43:E43"/>
    <mergeCell ref="K43:L43"/>
    <mergeCell ref="N40:P40"/>
    <mergeCell ref="A40:E40"/>
    <mergeCell ref="K40:L40"/>
    <mergeCell ref="N41:P41"/>
    <mergeCell ref="A41:E41"/>
    <mergeCell ref="K41:L41"/>
    <mergeCell ref="N38:P38"/>
    <mergeCell ref="A38:E38"/>
    <mergeCell ref="K38:L38"/>
    <mergeCell ref="N39:P39"/>
    <mergeCell ref="A39:E39"/>
    <mergeCell ref="K39:L39"/>
    <mergeCell ref="N36:P36"/>
    <mergeCell ref="A36:E36"/>
    <mergeCell ref="K36:L36"/>
    <mergeCell ref="N37:P37"/>
    <mergeCell ref="A37:E37"/>
    <mergeCell ref="K37:L37"/>
    <mergeCell ref="N34:P34"/>
    <mergeCell ref="A34:E34"/>
    <mergeCell ref="K34:L34"/>
    <mergeCell ref="N35:P35"/>
    <mergeCell ref="A35:E35"/>
    <mergeCell ref="K35:L35"/>
    <mergeCell ref="N32:P32"/>
    <mergeCell ref="A32:E32"/>
    <mergeCell ref="K32:L32"/>
    <mergeCell ref="N33:P33"/>
    <mergeCell ref="A33:E33"/>
    <mergeCell ref="K33:L33"/>
    <mergeCell ref="N30:P30"/>
    <mergeCell ref="A30:E30"/>
    <mergeCell ref="K30:L30"/>
    <mergeCell ref="N31:P31"/>
    <mergeCell ref="A31:E31"/>
    <mergeCell ref="K31:L31"/>
    <mergeCell ref="N28:P28"/>
    <mergeCell ref="A28:E28"/>
    <mergeCell ref="K28:L28"/>
    <mergeCell ref="N29:P29"/>
    <mergeCell ref="A29:E29"/>
    <mergeCell ref="K29:L29"/>
    <mergeCell ref="N26:P26"/>
    <mergeCell ref="A26:E26"/>
    <mergeCell ref="K26:L26"/>
    <mergeCell ref="N27:P27"/>
    <mergeCell ref="A27:E27"/>
    <mergeCell ref="K27:L27"/>
    <mergeCell ref="H21:H23"/>
    <mergeCell ref="N21:P23"/>
    <mergeCell ref="K22:L23"/>
    <mergeCell ref="N25:P25"/>
    <mergeCell ref="A25:E25"/>
    <mergeCell ref="K25:L25"/>
    <mergeCell ref="N24:P24"/>
    <mergeCell ref="J21:J23"/>
    <mergeCell ref="K24:L24"/>
    <mergeCell ref="I21:I23"/>
    <mergeCell ref="M22:M23"/>
    <mergeCell ref="A21:E23"/>
    <mergeCell ref="K21:M21"/>
    <mergeCell ref="F21:F23"/>
    <mergeCell ref="A24:E24"/>
    <mergeCell ref="G21:G23"/>
    <mergeCell ref="O14:P14"/>
    <mergeCell ref="B16:M16"/>
    <mergeCell ref="C17:P17"/>
    <mergeCell ref="A18:P18"/>
    <mergeCell ref="C19:P19"/>
    <mergeCell ref="A19:B19"/>
    <mergeCell ref="O9:P9"/>
    <mergeCell ref="O12:P12"/>
    <mergeCell ref="O13:P13"/>
    <mergeCell ref="O6:P6"/>
    <mergeCell ref="O10:P11"/>
    <mergeCell ref="N1:P1"/>
    <mergeCell ref="O2:P2"/>
    <mergeCell ref="O4:P4"/>
    <mergeCell ref="O5:P5"/>
    <mergeCell ref="O7:P8"/>
    <mergeCell ref="A13:B13"/>
    <mergeCell ref="A1:M1"/>
    <mergeCell ref="A2:L2"/>
    <mergeCell ref="K6:M6"/>
    <mergeCell ref="B8:M8"/>
    <mergeCell ref="C13:M13"/>
    <mergeCell ref="A4:M4"/>
    <mergeCell ref="B11:M11"/>
    <mergeCell ref="B10:M10"/>
  </mergeCells>
  <pageMargins left="0.78740157480314965" right="0.39370078740157483" top="0.39370078740157483" bottom="0.39370078740157483" header="0.27559055118110237" footer="0.27559055118110237"/>
  <pageSetup paperSize="9" fitToHeight="0" orientation="portrait"/>
  <headerFooter alignWithMargins="0">
    <oddFooter>&amp;CСтраница &amp;P из &amp;N&amp;L&amp;R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6" width="8.7109375" customWidth="1"/>
  </cols>
  <sheetData>
    <row r="1" spans="1:6" ht="12.75">
      <c r="A1" s="1" t="s">
        <v>1</v>
      </c>
      <c r="B1" s="2"/>
      <c r="C1" s="3"/>
      <c r="D1" s="3"/>
    </row>
    <row r="2" spans="1:6" ht="12.75">
      <c r="A2" s="4" t="s">
        <v>0</v>
      </c>
      <c r="B2" s="3"/>
      <c r="C2" s="3"/>
      <c r="D2" s="3"/>
    </row>
    <row r="3" spans="1:6" ht="27.4" customHeight="1">
      <c r="A3" s="82" t="s">
        <v>2</v>
      </c>
      <c r="B3" s="82"/>
      <c r="C3" s="82"/>
      <c r="D3" s="82"/>
    </row>
    <row r="4" spans="1:6" ht="12.75">
      <c r="A4" s="5"/>
      <c r="B4" s="90" t="s">
        <v>3</v>
      </c>
      <c r="C4" s="90"/>
      <c r="D4" s="90"/>
    </row>
    <row r="5" spans="1:6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1:6" ht="12.75">
      <c r="E7" s="10" t="s">
        <v>5</v>
      </c>
      <c r="F7" s="11" t="s">
        <v>6</v>
      </c>
    </row>
    <row r="8" spans="1:6" ht="12.75">
      <c r="E8" s="10" t="s">
        <v>7</v>
      </c>
      <c r="F8" s="12" t="s">
        <v>8</v>
      </c>
    </row>
    <row r="9" spans="1:6" ht="63.6" customHeight="1">
      <c r="A9" s="13" t="s">
        <v>10</v>
      </c>
      <c r="B9" s="83" t="s">
        <v>11</v>
      </c>
      <c r="C9" s="83"/>
      <c r="D9" s="83"/>
      <c r="E9" s="14" t="s">
        <v>13</v>
      </c>
      <c r="F9" s="11" t="s">
        <v>14</v>
      </c>
    </row>
    <row r="10" spans="1:6" ht="25.35" customHeight="1">
      <c r="A10" s="15" t="s">
        <v>15</v>
      </c>
      <c r="B10" s="84" t="s">
        <v>16</v>
      </c>
      <c r="C10" s="84"/>
      <c r="D10" s="84"/>
      <c r="E10" s="10" t="s">
        <v>13</v>
      </c>
      <c r="F10" s="11" t="s">
        <v>17</v>
      </c>
    </row>
    <row r="11" spans="1:6" ht="12.75">
      <c r="A11" s="16" t="s">
        <v>18</v>
      </c>
      <c r="B11" s="85" t="s">
        <v>19</v>
      </c>
      <c r="C11" s="85"/>
      <c r="D11" s="85"/>
      <c r="E11" s="10" t="s">
        <v>27</v>
      </c>
      <c r="F11" s="11" t="s">
        <v>28</v>
      </c>
    </row>
    <row r="12" spans="1:6" ht="63.6" customHeight="1">
      <c r="A12" s="16" t="s">
        <v>20</v>
      </c>
      <c r="B12" s="83" t="s">
        <v>23</v>
      </c>
      <c r="C12" s="83"/>
      <c r="D12" s="83"/>
      <c r="E12" s="14" t="s">
        <v>29</v>
      </c>
      <c r="F12" s="11" t="s">
        <v>32</v>
      </c>
    </row>
    <row r="13" spans="1:6" ht="12.75">
      <c r="A13" s="16" t="s">
        <v>21</v>
      </c>
      <c r="B13" s="83" t="s">
        <v>24</v>
      </c>
      <c r="C13" s="83"/>
      <c r="D13" s="83"/>
      <c r="E13" s="14" t="s">
        <v>30</v>
      </c>
      <c r="F13" s="11" t="s">
        <v>33</v>
      </c>
    </row>
    <row r="14" spans="1:6" ht="38.1" customHeight="1">
      <c r="A14" s="16" t="s">
        <v>22</v>
      </c>
      <c r="B14" s="83" t="s">
        <v>49</v>
      </c>
      <c r="C14" s="83"/>
      <c r="D14" s="83"/>
      <c r="E14" s="14" t="s">
        <v>31</v>
      </c>
      <c r="F14" s="11" t="s">
        <v>51</v>
      </c>
    </row>
    <row r="15" spans="1:6" ht="12.75">
      <c r="A15" s="13" t="s">
        <v>9</v>
      </c>
      <c r="B15" s="83" t="s">
        <v>50</v>
      </c>
      <c r="C15" s="83"/>
      <c r="D15" s="83"/>
      <c r="E15" s="14" t="s">
        <v>12</v>
      </c>
      <c r="F15" s="11" t="s">
        <v>52</v>
      </c>
    </row>
    <row r="16" spans="1:6" ht="12.75">
      <c r="A16" s="16" t="s">
        <v>36</v>
      </c>
      <c r="B16" s="83"/>
      <c r="C16" s="83"/>
      <c r="D16" s="83"/>
    </row>
    <row r="17" spans="1:6" ht="13.15" customHeight="1">
      <c r="A17" s="17"/>
    </row>
    <row r="18" spans="1:6" ht="13.15" customHeight="1">
      <c r="A18" s="95" t="s">
        <v>37</v>
      </c>
      <c r="B18" s="96"/>
      <c r="C18" s="88" t="s">
        <v>38</v>
      </c>
      <c r="D18" s="86" t="s">
        <v>39</v>
      </c>
      <c r="E18" s="86" t="s">
        <v>40</v>
      </c>
      <c r="F18" s="86" t="s">
        <v>41</v>
      </c>
    </row>
    <row r="19" spans="1:6" ht="18.75" customHeight="1">
      <c r="A19" s="97"/>
      <c r="B19" s="96"/>
      <c r="C19" s="89"/>
      <c r="D19" s="87"/>
      <c r="E19" s="87"/>
      <c r="F19" s="87"/>
    </row>
    <row r="20" spans="1:6" ht="13.35" customHeight="1">
      <c r="A20" s="91"/>
      <c r="B20" s="92"/>
      <c r="C20" s="19">
        <v>2790000</v>
      </c>
      <c r="D20" s="19">
        <v>930000</v>
      </c>
      <c r="E20" s="19">
        <v>930000</v>
      </c>
      <c r="F20" s="19">
        <v>930000</v>
      </c>
    </row>
    <row r="21" spans="1:6" ht="13.35" customHeight="1">
      <c r="A21" s="93" t="s">
        <v>42</v>
      </c>
      <c r="B21" s="94"/>
      <c r="C21" s="20">
        <v>2790000</v>
      </c>
      <c r="D21" s="20">
        <v>930000</v>
      </c>
      <c r="E21" s="20">
        <v>930000</v>
      </c>
      <c r="F21" s="20">
        <v>930000</v>
      </c>
    </row>
  </sheetData>
  <mergeCells count="17">
    <mergeCell ref="A20:B20"/>
    <mergeCell ref="A21:B21"/>
    <mergeCell ref="B14:D14"/>
    <mergeCell ref="B15:D15"/>
    <mergeCell ref="B16:D16"/>
    <mergeCell ref="A18:B19"/>
    <mergeCell ref="F18:F19"/>
    <mergeCell ref="C18:C19"/>
    <mergeCell ref="E18:E19"/>
    <mergeCell ref="D18:D19"/>
    <mergeCell ref="B4:D4"/>
    <mergeCell ref="A3:D3"/>
    <mergeCell ref="B9:D9"/>
    <mergeCell ref="B10:D10"/>
    <mergeCell ref="B12:D12"/>
    <mergeCell ref="B13:D13"/>
    <mergeCell ref="B11:D11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6" width="8.7109375" customWidth="1"/>
  </cols>
  <sheetData>
    <row r="1" spans="1:6" ht="12.75">
      <c r="A1" s="1" t="s">
        <v>1</v>
      </c>
      <c r="B1" s="2"/>
      <c r="C1" s="3"/>
      <c r="D1" s="3"/>
    </row>
    <row r="2" spans="1:6" ht="12.75">
      <c r="A2" s="4" t="s">
        <v>0</v>
      </c>
      <c r="B2" s="3"/>
      <c r="C2" s="3"/>
      <c r="D2" s="3"/>
    </row>
    <row r="3" spans="1:6" ht="27.4" customHeight="1">
      <c r="A3" s="82" t="s">
        <v>2</v>
      </c>
      <c r="B3" s="82"/>
      <c r="C3" s="82"/>
      <c r="D3" s="82"/>
    </row>
    <row r="4" spans="1:6" ht="12.75">
      <c r="A4" s="5"/>
      <c r="B4" s="90" t="s">
        <v>3</v>
      </c>
      <c r="C4" s="90"/>
      <c r="D4" s="90"/>
    </row>
    <row r="5" spans="1:6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1:6" ht="12.75">
      <c r="E7" s="10" t="s">
        <v>5</v>
      </c>
      <c r="F7" s="11" t="s">
        <v>6</v>
      </c>
    </row>
    <row r="8" spans="1:6" ht="12.75">
      <c r="E8" s="10" t="s">
        <v>7</v>
      </c>
      <c r="F8" s="12" t="s">
        <v>8</v>
      </c>
    </row>
    <row r="9" spans="1:6" ht="63.6" customHeight="1">
      <c r="A9" s="13" t="s">
        <v>10</v>
      </c>
      <c r="B9" s="83" t="s">
        <v>11</v>
      </c>
      <c r="C9" s="83"/>
      <c r="D9" s="83"/>
      <c r="E9" s="14" t="s">
        <v>13</v>
      </c>
      <c r="F9" s="11" t="s">
        <v>14</v>
      </c>
    </row>
    <row r="10" spans="1:6" ht="25.35" customHeight="1">
      <c r="A10" s="15" t="s">
        <v>15</v>
      </c>
      <c r="B10" s="84" t="s">
        <v>16</v>
      </c>
      <c r="C10" s="84"/>
      <c r="D10" s="84"/>
      <c r="E10" s="10" t="s">
        <v>13</v>
      </c>
      <c r="F10" s="11" t="s">
        <v>17</v>
      </c>
    </row>
    <row r="11" spans="1:6" ht="12.75">
      <c r="A11" s="16" t="s">
        <v>18</v>
      </c>
      <c r="B11" s="85" t="s">
        <v>19</v>
      </c>
      <c r="C11" s="85"/>
      <c r="D11" s="85"/>
      <c r="E11" s="10" t="s">
        <v>27</v>
      </c>
      <c r="F11" s="11" t="s">
        <v>28</v>
      </c>
    </row>
    <row r="12" spans="1:6" ht="63.6" customHeight="1">
      <c r="A12" s="16" t="s">
        <v>20</v>
      </c>
      <c r="B12" s="83" t="s">
        <v>23</v>
      </c>
      <c r="C12" s="83"/>
      <c r="D12" s="83"/>
      <c r="E12" s="14" t="s">
        <v>29</v>
      </c>
      <c r="F12" s="11" t="s">
        <v>32</v>
      </c>
    </row>
    <row r="13" spans="1:6" ht="12.75">
      <c r="A13" s="16" t="s">
        <v>21</v>
      </c>
      <c r="B13" s="83" t="s">
        <v>24</v>
      </c>
      <c r="C13" s="83"/>
      <c r="D13" s="83"/>
      <c r="E13" s="14" t="s">
        <v>30</v>
      </c>
      <c r="F13" s="11" t="s">
        <v>33</v>
      </c>
    </row>
    <row r="14" spans="1:6" ht="38.1" customHeight="1">
      <c r="A14" s="16" t="s">
        <v>22</v>
      </c>
      <c r="B14" s="83" t="s">
        <v>49</v>
      </c>
      <c r="C14" s="83"/>
      <c r="D14" s="83"/>
      <c r="E14" s="14" t="s">
        <v>31</v>
      </c>
      <c r="F14" s="11" t="s">
        <v>51</v>
      </c>
    </row>
    <row r="15" spans="1:6" ht="50.85" customHeight="1">
      <c r="A15" s="13" t="s">
        <v>9</v>
      </c>
      <c r="B15" s="83" t="s">
        <v>53</v>
      </c>
      <c r="C15" s="83"/>
      <c r="D15" s="83"/>
      <c r="E15" s="14" t="s">
        <v>12</v>
      </c>
      <c r="F15" s="11" t="s">
        <v>54</v>
      </c>
    </row>
    <row r="16" spans="1:6" ht="12.75">
      <c r="A16" s="16" t="s">
        <v>36</v>
      </c>
      <c r="B16" s="83"/>
      <c r="C16" s="83"/>
      <c r="D16" s="83"/>
    </row>
    <row r="17" spans="1:6" ht="13.15" customHeight="1">
      <c r="A17" s="17"/>
    </row>
    <row r="18" spans="1:6" ht="13.15" customHeight="1">
      <c r="A18" s="95" t="s">
        <v>37</v>
      </c>
      <c r="B18" s="96"/>
      <c r="C18" s="88" t="s">
        <v>38</v>
      </c>
      <c r="D18" s="86" t="s">
        <v>39</v>
      </c>
      <c r="E18" s="86" t="s">
        <v>40</v>
      </c>
      <c r="F18" s="86" t="s">
        <v>41</v>
      </c>
    </row>
    <row r="19" spans="1:6" ht="18.75" customHeight="1">
      <c r="A19" s="97"/>
      <c r="B19" s="96"/>
      <c r="C19" s="89"/>
      <c r="D19" s="87"/>
      <c r="E19" s="87"/>
      <c r="F19" s="87"/>
    </row>
    <row r="20" spans="1:6" ht="13.35" customHeight="1">
      <c r="A20" s="91"/>
      <c r="B20" s="92"/>
      <c r="C20" s="19">
        <v>496000</v>
      </c>
      <c r="D20" s="19">
        <v>250000</v>
      </c>
      <c r="E20" s="19">
        <v>123000</v>
      </c>
      <c r="F20" s="19">
        <v>123000</v>
      </c>
    </row>
    <row r="21" spans="1:6" ht="13.35" customHeight="1">
      <c r="A21" s="93" t="s">
        <v>42</v>
      </c>
      <c r="B21" s="94"/>
      <c r="C21" s="20">
        <v>496000</v>
      </c>
      <c r="D21" s="20">
        <v>250000</v>
      </c>
      <c r="E21" s="20">
        <v>123000</v>
      </c>
      <c r="F21" s="20">
        <v>123000</v>
      </c>
    </row>
  </sheetData>
  <mergeCells count="17">
    <mergeCell ref="A20:B20"/>
    <mergeCell ref="A21:B21"/>
    <mergeCell ref="B14:D14"/>
    <mergeCell ref="B15:D15"/>
    <mergeCell ref="B16:D16"/>
    <mergeCell ref="A18:B19"/>
    <mergeCell ref="F18:F19"/>
    <mergeCell ref="C18:C19"/>
    <mergeCell ref="E18:E19"/>
    <mergeCell ref="D18:D19"/>
    <mergeCell ref="B4:D4"/>
    <mergeCell ref="A3:D3"/>
    <mergeCell ref="B9:D9"/>
    <mergeCell ref="B10:D10"/>
    <mergeCell ref="B12:D12"/>
    <mergeCell ref="B13:D13"/>
    <mergeCell ref="B11:D11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6" width="8.7109375" customWidth="1"/>
  </cols>
  <sheetData>
    <row r="1" spans="1:6" ht="12.75">
      <c r="A1" s="1" t="s">
        <v>1</v>
      </c>
      <c r="B1" s="2"/>
      <c r="C1" s="3"/>
      <c r="D1" s="3"/>
    </row>
    <row r="2" spans="1:6" ht="12.75">
      <c r="A2" s="4" t="s">
        <v>0</v>
      </c>
      <c r="B2" s="3"/>
      <c r="C2" s="3"/>
      <c r="D2" s="3"/>
    </row>
    <row r="3" spans="1:6" ht="27.4" customHeight="1">
      <c r="A3" s="82" t="s">
        <v>2</v>
      </c>
      <c r="B3" s="82"/>
      <c r="C3" s="82"/>
      <c r="D3" s="82"/>
    </row>
    <row r="4" spans="1:6" ht="12.75">
      <c r="A4" s="5"/>
      <c r="B4" s="90" t="s">
        <v>3</v>
      </c>
      <c r="C4" s="90"/>
      <c r="D4" s="90"/>
    </row>
    <row r="5" spans="1:6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1:6" ht="12.75">
      <c r="E7" s="10" t="s">
        <v>5</v>
      </c>
      <c r="F7" s="11" t="s">
        <v>6</v>
      </c>
    </row>
    <row r="8" spans="1:6" ht="12.75">
      <c r="E8" s="10" t="s">
        <v>7</v>
      </c>
      <c r="F8" s="12" t="s">
        <v>8</v>
      </c>
    </row>
    <row r="9" spans="1:6" ht="63.6" customHeight="1">
      <c r="A9" s="13" t="s">
        <v>10</v>
      </c>
      <c r="B9" s="83" t="s">
        <v>11</v>
      </c>
      <c r="C9" s="83"/>
      <c r="D9" s="83"/>
      <c r="E9" s="14" t="s">
        <v>13</v>
      </c>
      <c r="F9" s="11" t="s">
        <v>14</v>
      </c>
    </row>
    <row r="10" spans="1:6" ht="25.35" customHeight="1">
      <c r="A10" s="15" t="s">
        <v>15</v>
      </c>
      <c r="B10" s="84" t="s">
        <v>16</v>
      </c>
      <c r="C10" s="84"/>
      <c r="D10" s="84"/>
      <c r="E10" s="10" t="s">
        <v>13</v>
      </c>
      <c r="F10" s="11" t="s">
        <v>17</v>
      </c>
    </row>
    <row r="11" spans="1:6" ht="12.75">
      <c r="A11" s="16" t="s">
        <v>18</v>
      </c>
      <c r="B11" s="85" t="s">
        <v>19</v>
      </c>
      <c r="C11" s="85"/>
      <c r="D11" s="85"/>
      <c r="E11" s="10" t="s">
        <v>27</v>
      </c>
      <c r="F11" s="11" t="s">
        <v>28</v>
      </c>
    </row>
    <row r="12" spans="1:6" ht="63.6" customHeight="1">
      <c r="A12" s="16" t="s">
        <v>20</v>
      </c>
      <c r="B12" s="83" t="s">
        <v>23</v>
      </c>
      <c r="C12" s="83"/>
      <c r="D12" s="83"/>
      <c r="E12" s="14" t="s">
        <v>29</v>
      </c>
      <c r="F12" s="11" t="s">
        <v>32</v>
      </c>
    </row>
    <row r="13" spans="1:6" ht="12.75">
      <c r="A13" s="16" t="s">
        <v>21</v>
      </c>
      <c r="B13" s="83" t="s">
        <v>24</v>
      </c>
      <c r="C13" s="83"/>
      <c r="D13" s="83"/>
      <c r="E13" s="14" t="s">
        <v>30</v>
      </c>
      <c r="F13" s="11" t="s">
        <v>33</v>
      </c>
    </row>
    <row r="14" spans="1:6" ht="38.1" customHeight="1">
      <c r="A14" s="16" t="s">
        <v>22</v>
      </c>
      <c r="B14" s="83" t="s">
        <v>49</v>
      </c>
      <c r="C14" s="83"/>
      <c r="D14" s="83"/>
      <c r="E14" s="14" t="s">
        <v>31</v>
      </c>
      <c r="F14" s="11" t="s">
        <v>51</v>
      </c>
    </row>
    <row r="15" spans="1:6" ht="12.75">
      <c r="A15" s="13" t="s">
        <v>9</v>
      </c>
      <c r="B15" s="83" t="s">
        <v>26</v>
      </c>
      <c r="C15" s="83"/>
      <c r="D15" s="83"/>
      <c r="E15" s="14" t="s">
        <v>12</v>
      </c>
      <c r="F15" s="11" t="s">
        <v>35</v>
      </c>
    </row>
    <row r="16" spans="1:6" ht="12.75">
      <c r="A16" s="16" t="s">
        <v>36</v>
      </c>
      <c r="B16" s="83"/>
      <c r="C16" s="83"/>
      <c r="D16" s="83"/>
    </row>
    <row r="17" spans="1:6" ht="13.15" customHeight="1">
      <c r="A17" s="17"/>
    </row>
    <row r="18" spans="1:6" ht="13.15" customHeight="1">
      <c r="A18" s="95" t="s">
        <v>37</v>
      </c>
      <c r="B18" s="96"/>
      <c r="C18" s="88" t="s">
        <v>38</v>
      </c>
      <c r="D18" s="86" t="s">
        <v>39</v>
      </c>
      <c r="E18" s="86" t="s">
        <v>40</v>
      </c>
      <c r="F18" s="86" t="s">
        <v>41</v>
      </c>
    </row>
    <row r="19" spans="1:6" ht="18.75" customHeight="1">
      <c r="A19" s="97"/>
      <c r="B19" s="96"/>
      <c r="C19" s="89"/>
      <c r="D19" s="87"/>
      <c r="E19" s="87"/>
      <c r="F19" s="87"/>
    </row>
    <row r="20" spans="1:6" ht="13.35" customHeight="1">
      <c r="A20" s="91"/>
      <c r="B20" s="92"/>
      <c r="C20" s="19">
        <v>45000</v>
      </c>
      <c r="D20" s="19">
        <v>15000</v>
      </c>
      <c r="E20" s="19">
        <v>15000</v>
      </c>
      <c r="F20" s="19">
        <v>15000</v>
      </c>
    </row>
    <row r="21" spans="1:6" ht="13.35" customHeight="1">
      <c r="A21" s="91"/>
      <c r="B21" s="92"/>
      <c r="C21" s="19">
        <v>82584.66</v>
      </c>
      <c r="D21" s="19">
        <v>27528.22</v>
      </c>
      <c r="E21" s="19">
        <v>27528.22</v>
      </c>
      <c r="F21" s="19">
        <v>27528.22</v>
      </c>
    </row>
    <row r="22" spans="1:6" ht="13.35" customHeight="1">
      <c r="A22" s="91"/>
      <c r="B22" s="92"/>
      <c r="C22" s="19">
        <v>595546.41</v>
      </c>
      <c r="D22" s="19">
        <v>198515.47</v>
      </c>
      <c r="E22" s="19">
        <v>198515.47</v>
      </c>
      <c r="F22" s="19">
        <v>198515.47</v>
      </c>
    </row>
    <row r="23" spans="1:6" ht="13.35" customHeight="1">
      <c r="A23" s="93" t="s">
        <v>42</v>
      </c>
      <c r="B23" s="94"/>
      <c r="C23" s="20">
        <v>723131.07</v>
      </c>
      <c r="D23" s="20">
        <v>241043.69</v>
      </c>
      <c r="E23" s="20">
        <v>241043.69</v>
      </c>
      <c r="F23" s="20">
        <v>241043.69</v>
      </c>
    </row>
  </sheetData>
  <mergeCells count="19">
    <mergeCell ref="A20:B20"/>
    <mergeCell ref="A21:B21"/>
    <mergeCell ref="A22:B22"/>
    <mergeCell ref="A23:B23"/>
    <mergeCell ref="B14:D14"/>
    <mergeCell ref="B15:D15"/>
    <mergeCell ref="B16:D16"/>
    <mergeCell ref="A18:B19"/>
    <mergeCell ref="F18:F19"/>
    <mergeCell ref="C18:C19"/>
    <mergeCell ref="E18:E19"/>
    <mergeCell ref="D18:D19"/>
    <mergeCell ref="B4:D4"/>
    <mergeCell ref="A3:D3"/>
    <mergeCell ref="B9:D9"/>
    <mergeCell ref="B10:D10"/>
    <mergeCell ref="B12:D12"/>
    <mergeCell ref="B13:D13"/>
    <mergeCell ref="B11:D11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6" width="8.7109375" customWidth="1"/>
  </cols>
  <sheetData>
    <row r="1" spans="1:6" ht="12.75">
      <c r="A1" s="1" t="s">
        <v>1</v>
      </c>
      <c r="B1" s="2"/>
      <c r="C1" s="3"/>
      <c r="D1" s="3"/>
    </row>
    <row r="2" spans="1:6" ht="12.75">
      <c r="A2" s="4" t="s">
        <v>0</v>
      </c>
      <c r="B2" s="3"/>
      <c r="C2" s="3"/>
      <c r="D2" s="3"/>
    </row>
    <row r="3" spans="1:6" ht="27.4" customHeight="1">
      <c r="A3" s="82" t="s">
        <v>2</v>
      </c>
      <c r="B3" s="82"/>
      <c r="C3" s="82"/>
      <c r="D3" s="82"/>
    </row>
    <row r="4" spans="1:6" ht="12.75">
      <c r="A4" s="5"/>
      <c r="B4" s="90" t="s">
        <v>3</v>
      </c>
      <c r="C4" s="90"/>
      <c r="D4" s="90"/>
    </row>
    <row r="5" spans="1:6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1:6" ht="12.75">
      <c r="E7" s="10" t="s">
        <v>5</v>
      </c>
      <c r="F7" s="11" t="s">
        <v>6</v>
      </c>
    </row>
    <row r="8" spans="1:6" ht="12.75">
      <c r="E8" s="10" t="s">
        <v>7</v>
      </c>
      <c r="F8" s="12" t="s">
        <v>8</v>
      </c>
    </row>
    <row r="9" spans="1:6" ht="63.6" customHeight="1">
      <c r="A9" s="13" t="s">
        <v>10</v>
      </c>
      <c r="B9" s="83" t="s">
        <v>11</v>
      </c>
      <c r="C9" s="83"/>
      <c r="D9" s="83"/>
      <c r="E9" s="14" t="s">
        <v>13</v>
      </c>
      <c r="F9" s="11" t="s">
        <v>14</v>
      </c>
    </row>
    <row r="10" spans="1:6" ht="25.35" customHeight="1">
      <c r="A10" s="15" t="s">
        <v>15</v>
      </c>
      <c r="B10" s="84" t="s">
        <v>16</v>
      </c>
      <c r="C10" s="84"/>
      <c r="D10" s="84"/>
      <c r="E10" s="10" t="s">
        <v>13</v>
      </c>
      <c r="F10" s="11" t="s">
        <v>17</v>
      </c>
    </row>
    <row r="11" spans="1:6" ht="12.75">
      <c r="A11" s="16" t="s">
        <v>18</v>
      </c>
      <c r="B11" s="85" t="s">
        <v>19</v>
      </c>
      <c r="C11" s="85"/>
      <c r="D11" s="85"/>
      <c r="E11" s="10" t="s">
        <v>27</v>
      </c>
      <c r="F11" s="11" t="s">
        <v>28</v>
      </c>
    </row>
    <row r="12" spans="1:6" ht="63.6" customHeight="1">
      <c r="A12" s="16" t="s">
        <v>20</v>
      </c>
      <c r="B12" s="83" t="s">
        <v>23</v>
      </c>
      <c r="C12" s="83"/>
      <c r="D12" s="83"/>
      <c r="E12" s="14" t="s">
        <v>29</v>
      </c>
      <c r="F12" s="11" t="s">
        <v>32</v>
      </c>
    </row>
    <row r="13" spans="1:6" ht="12.75">
      <c r="A13" s="16" t="s">
        <v>21</v>
      </c>
      <c r="B13" s="83" t="s">
        <v>24</v>
      </c>
      <c r="C13" s="83"/>
      <c r="D13" s="83"/>
      <c r="E13" s="14" t="s">
        <v>30</v>
      </c>
      <c r="F13" s="11" t="s">
        <v>33</v>
      </c>
    </row>
    <row r="14" spans="1:6" ht="38.1" customHeight="1">
      <c r="A14" s="16" t="s">
        <v>22</v>
      </c>
      <c r="B14" s="83" t="s">
        <v>49</v>
      </c>
      <c r="C14" s="83"/>
      <c r="D14" s="83"/>
      <c r="E14" s="14" t="s">
        <v>31</v>
      </c>
      <c r="F14" s="11" t="s">
        <v>51</v>
      </c>
    </row>
    <row r="15" spans="1:6" ht="12.75">
      <c r="A15" s="13" t="s">
        <v>9</v>
      </c>
      <c r="B15" s="83" t="s">
        <v>55</v>
      </c>
      <c r="C15" s="83"/>
      <c r="D15" s="83"/>
      <c r="E15" s="14" t="s">
        <v>12</v>
      </c>
      <c r="F15" s="11" t="s">
        <v>56</v>
      </c>
    </row>
    <row r="16" spans="1:6" ht="12.75">
      <c r="A16" s="16" t="s">
        <v>36</v>
      </c>
      <c r="B16" s="83"/>
      <c r="C16" s="83"/>
      <c r="D16" s="83"/>
    </row>
    <row r="17" spans="1:6" ht="13.15" customHeight="1">
      <c r="A17" s="17"/>
    </row>
    <row r="18" spans="1:6" ht="13.15" customHeight="1">
      <c r="A18" s="95" t="s">
        <v>37</v>
      </c>
      <c r="B18" s="96"/>
      <c r="C18" s="88" t="s">
        <v>38</v>
      </c>
      <c r="D18" s="86" t="s">
        <v>39</v>
      </c>
      <c r="E18" s="86" t="s">
        <v>40</v>
      </c>
      <c r="F18" s="86" t="s">
        <v>41</v>
      </c>
    </row>
    <row r="19" spans="1:6" ht="18.75" customHeight="1">
      <c r="A19" s="97"/>
      <c r="B19" s="96"/>
      <c r="C19" s="89"/>
      <c r="D19" s="87"/>
      <c r="E19" s="87"/>
      <c r="F19" s="87"/>
    </row>
    <row r="20" spans="1:6" ht="13.35" customHeight="1">
      <c r="A20" s="91"/>
      <c r="B20" s="92"/>
      <c r="C20" s="19">
        <v>2290737.12</v>
      </c>
      <c r="D20" s="19">
        <v>763579.04</v>
      </c>
      <c r="E20" s="19">
        <v>763579.04</v>
      </c>
      <c r="F20" s="19">
        <v>763579.04</v>
      </c>
    </row>
    <row r="21" spans="1:6" ht="13.35" customHeight="1">
      <c r="A21" s="93" t="s">
        <v>42</v>
      </c>
      <c r="B21" s="94"/>
      <c r="C21" s="20">
        <v>2290737.12</v>
      </c>
      <c r="D21" s="20">
        <v>763579.04</v>
      </c>
      <c r="E21" s="20">
        <v>763579.04</v>
      </c>
      <c r="F21" s="20">
        <v>763579.04</v>
      </c>
    </row>
  </sheetData>
  <mergeCells count="17">
    <mergeCell ref="A20:B20"/>
    <mergeCell ref="A21:B21"/>
    <mergeCell ref="B14:D14"/>
    <mergeCell ref="B15:D15"/>
    <mergeCell ref="B16:D16"/>
    <mergeCell ref="A18:B19"/>
    <mergeCell ref="F18:F19"/>
    <mergeCell ref="C18:C19"/>
    <mergeCell ref="E18:E19"/>
    <mergeCell ref="D18:D19"/>
    <mergeCell ref="B4:D4"/>
    <mergeCell ref="A3:D3"/>
    <mergeCell ref="B9:D9"/>
    <mergeCell ref="B10:D10"/>
    <mergeCell ref="B12:D12"/>
    <mergeCell ref="B13:D13"/>
    <mergeCell ref="B11:D11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workbookViewId="0"/>
  </sheetViews>
  <sheetFormatPr defaultRowHeight="13.15" customHeight="1"/>
  <cols>
    <col min="1" max="1" width="30.7109375" customWidth="1"/>
    <col min="2" max="2" width="20.7109375" customWidth="1"/>
    <col min="3" max="6" width="8.7109375" customWidth="1"/>
  </cols>
  <sheetData>
    <row r="1" spans="1:6" ht="12.75">
      <c r="A1" s="1" t="s">
        <v>1</v>
      </c>
      <c r="B1" s="2"/>
      <c r="C1" s="3"/>
      <c r="D1" s="3"/>
    </row>
    <row r="2" spans="1:6" ht="12.75">
      <c r="A2" s="4" t="s">
        <v>0</v>
      </c>
      <c r="B2" s="3"/>
      <c r="C2" s="3"/>
      <c r="D2" s="3"/>
    </row>
    <row r="3" spans="1:6" ht="27.4" customHeight="1">
      <c r="A3" s="82" t="s">
        <v>2</v>
      </c>
      <c r="B3" s="82"/>
      <c r="C3" s="82"/>
      <c r="D3" s="82"/>
    </row>
    <row r="4" spans="1:6" ht="12.75">
      <c r="A4" s="5"/>
      <c r="B4" s="90" t="s">
        <v>3</v>
      </c>
      <c r="C4" s="90"/>
      <c r="D4" s="90"/>
    </row>
    <row r="5" spans="1:6" ht="12.75">
      <c r="A5" s="6"/>
      <c r="B5" s="7"/>
      <c r="C5" s="7"/>
      <c r="D5" s="7"/>
    </row>
    <row r="6" spans="1:6" ht="12.75">
      <c r="A6" s="8"/>
      <c r="B6" s="7"/>
      <c r="C6" s="7"/>
      <c r="D6" s="7"/>
      <c r="E6" s="3"/>
      <c r="F6" s="9" t="s">
        <v>4</v>
      </c>
    </row>
    <row r="7" spans="1:6" ht="12.75">
      <c r="E7" s="10" t="s">
        <v>5</v>
      </c>
      <c r="F7" s="11" t="s">
        <v>6</v>
      </c>
    </row>
    <row r="8" spans="1:6" ht="12.75">
      <c r="E8" s="10" t="s">
        <v>7</v>
      </c>
      <c r="F8" s="12" t="s">
        <v>8</v>
      </c>
    </row>
    <row r="9" spans="1:6" ht="63.6" customHeight="1">
      <c r="A9" s="13" t="s">
        <v>10</v>
      </c>
      <c r="B9" s="83" t="s">
        <v>11</v>
      </c>
      <c r="C9" s="83"/>
      <c r="D9" s="83"/>
      <c r="E9" s="14" t="s">
        <v>13</v>
      </c>
      <c r="F9" s="11" t="s">
        <v>14</v>
      </c>
    </row>
    <row r="10" spans="1:6" ht="25.35" customHeight="1">
      <c r="A10" s="15" t="s">
        <v>15</v>
      </c>
      <c r="B10" s="84" t="s">
        <v>16</v>
      </c>
      <c r="C10" s="84"/>
      <c r="D10" s="84"/>
      <c r="E10" s="10" t="s">
        <v>13</v>
      </c>
      <c r="F10" s="11" t="s">
        <v>17</v>
      </c>
    </row>
    <row r="11" spans="1:6" ht="12.75">
      <c r="A11" s="16" t="s">
        <v>18</v>
      </c>
      <c r="B11" s="85" t="s">
        <v>19</v>
      </c>
      <c r="C11" s="85"/>
      <c r="D11" s="85"/>
      <c r="E11" s="10" t="s">
        <v>27</v>
      </c>
      <c r="F11" s="11" t="s">
        <v>28</v>
      </c>
    </row>
    <row r="12" spans="1:6" ht="63.6" customHeight="1">
      <c r="A12" s="16" t="s">
        <v>20</v>
      </c>
      <c r="B12" s="83" t="s">
        <v>23</v>
      </c>
      <c r="C12" s="83"/>
      <c r="D12" s="83"/>
      <c r="E12" s="14" t="s">
        <v>29</v>
      </c>
      <c r="F12" s="11" t="s">
        <v>32</v>
      </c>
    </row>
    <row r="13" spans="1:6" ht="12.75">
      <c r="A13" s="16" t="s">
        <v>21</v>
      </c>
      <c r="B13" s="83" t="s">
        <v>24</v>
      </c>
      <c r="C13" s="83"/>
      <c r="D13" s="83"/>
      <c r="E13" s="14" t="s">
        <v>30</v>
      </c>
      <c r="F13" s="11" t="s">
        <v>33</v>
      </c>
    </row>
    <row r="14" spans="1:6" ht="114.4" customHeight="1">
      <c r="A14" s="16" t="s">
        <v>22</v>
      </c>
      <c r="B14" s="98" t="s">
        <v>57</v>
      </c>
      <c r="C14" s="83"/>
      <c r="D14" s="83"/>
      <c r="E14" s="14" t="s">
        <v>31</v>
      </c>
      <c r="F14" s="11" t="s">
        <v>58</v>
      </c>
    </row>
    <row r="15" spans="1:6" ht="12.75">
      <c r="A15" s="13" t="s">
        <v>9</v>
      </c>
      <c r="B15" s="83" t="s">
        <v>50</v>
      </c>
      <c r="C15" s="83"/>
      <c r="D15" s="83"/>
      <c r="E15" s="14" t="s">
        <v>12</v>
      </c>
      <c r="F15" s="11" t="s">
        <v>52</v>
      </c>
    </row>
    <row r="16" spans="1:6" ht="12.75">
      <c r="A16" s="16" t="s">
        <v>36</v>
      </c>
      <c r="B16" s="83"/>
      <c r="C16" s="83"/>
      <c r="D16" s="83"/>
    </row>
    <row r="17" spans="1:6" ht="13.15" customHeight="1">
      <c r="A17" s="17"/>
    </row>
    <row r="18" spans="1:6" ht="13.15" customHeight="1">
      <c r="A18" s="95" t="s">
        <v>37</v>
      </c>
      <c r="B18" s="96"/>
      <c r="C18" s="88" t="s">
        <v>38</v>
      </c>
      <c r="D18" s="86" t="s">
        <v>39</v>
      </c>
      <c r="E18" s="86" t="s">
        <v>40</v>
      </c>
      <c r="F18" s="86" t="s">
        <v>41</v>
      </c>
    </row>
    <row r="19" spans="1:6" ht="18.75" customHeight="1">
      <c r="A19" s="97"/>
      <c r="B19" s="96"/>
      <c r="C19" s="89"/>
      <c r="D19" s="87"/>
      <c r="E19" s="87"/>
      <c r="F19" s="87"/>
    </row>
    <row r="20" spans="1:6" ht="13.35" customHeight="1">
      <c r="A20" s="91"/>
      <c r="B20" s="92"/>
      <c r="C20" s="19">
        <v>19800000</v>
      </c>
      <c r="D20" s="19">
        <v>6600000</v>
      </c>
      <c r="E20" s="19">
        <v>6600000</v>
      </c>
      <c r="F20" s="19">
        <v>6600000</v>
      </c>
    </row>
    <row r="21" spans="1:6" ht="13.35" customHeight="1">
      <c r="A21" s="91"/>
      <c r="B21" s="92"/>
      <c r="C21" s="19">
        <v>60000</v>
      </c>
      <c r="D21" s="19">
        <v>20000</v>
      </c>
      <c r="E21" s="19">
        <v>20000</v>
      </c>
      <c r="F21" s="19">
        <v>20000</v>
      </c>
    </row>
    <row r="22" spans="1:6" ht="13.35" customHeight="1">
      <c r="A22" s="93" t="s">
        <v>42</v>
      </c>
      <c r="B22" s="94"/>
      <c r="C22" s="20">
        <v>19860000</v>
      </c>
      <c r="D22" s="20">
        <v>6620000</v>
      </c>
      <c r="E22" s="20">
        <v>6620000</v>
      </c>
      <c r="F22" s="20">
        <v>6620000</v>
      </c>
    </row>
  </sheetData>
  <mergeCells count="18">
    <mergeCell ref="A20:B20"/>
    <mergeCell ref="A21:B21"/>
    <mergeCell ref="A22:B22"/>
    <mergeCell ref="B14:D14"/>
    <mergeCell ref="B15:D15"/>
    <mergeCell ref="B16:D16"/>
    <mergeCell ref="A18:B19"/>
    <mergeCell ref="F18:F19"/>
    <mergeCell ref="C18:C19"/>
    <mergeCell ref="E18:E19"/>
    <mergeCell ref="D18:D19"/>
    <mergeCell ref="B4:D4"/>
    <mergeCell ref="A3:D3"/>
    <mergeCell ref="B9:D9"/>
    <mergeCell ref="B10:D10"/>
    <mergeCell ref="B12:D12"/>
    <mergeCell ref="B13:D13"/>
    <mergeCell ref="B11:D11"/>
  </mergeCells>
  <pageMargins left="0.59055118110236227" right="0.19685039370078741" top="0.39370078740157483" bottom="0.39370078740157483" header="0" footer="0"/>
  <pageSetup paperSize="9" fitToHeight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96</vt:i4>
      </vt:variant>
    </vt:vector>
  </HeadingPairs>
  <TitlesOfParts>
    <vt:vector size="140" baseType="lpstr">
      <vt:lpstr>Ассигнования (МКОУ Уренокарлин</vt:lpstr>
      <vt:lpstr>Ассигнования (МКОУ Уренокарл(2)</vt:lpstr>
      <vt:lpstr>Ассигнования (МКОУ Уренокарл(3)</vt:lpstr>
      <vt:lpstr>Ассигнования (МКОУ Уренокарл(4)</vt:lpstr>
      <vt:lpstr>Ассигнования (МКОУ Уренокарл(5)</vt:lpstr>
      <vt:lpstr>Ассигнования (МКОУ Уренокарл(6)</vt:lpstr>
      <vt:lpstr>Ассигнования (МКОУ Уренокарл(7)</vt:lpstr>
      <vt:lpstr>Ассигнования (МКОУ Уренокарл(8)</vt:lpstr>
      <vt:lpstr>Ассигнования (МКОУ Уренокарл(9)</vt:lpstr>
      <vt:lpstr>Ассигнования (МКОУ Уренокар(10)</vt:lpstr>
      <vt:lpstr>Ассигнования (МКОУ Уренокар(11)</vt:lpstr>
      <vt:lpstr>Ассигнования (МКОУ Уренокар(12)</vt:lpstr>
      <vt:lpstr>Ассигнования (МКОУ Уренокар(13)</vt:lpstr>
      <vt:lpstr>Лимиты (МКОУ Уренокарлинская С</vt:lpstr>
      <vt:lpstr>Лимиты (МКОУ Уренокарлинская(2)</vt:lpstr>
      <vt:lpstr>Лимиты (МКОУ Уренокарлинская(3)</vt:lpstr>
      <vt:lpstr>Лимиты (МКОУ Уренокарлинская(4)</vt:lpstr>
      <vt:lpstr>Лимиты (МКОУ Уренокарлинская(5)</vt:lpstr>
      <vt:lpstr>Лимиты (МКОУ Уренокарлинская(6)</vt:lpstr>
      <vt:lpstr>Лимиты (МКОУ Уренокарлинская(7)</vt:lpstr>
      <vt:lpstr>Лимиты (МКОУ Уренокарлинская(8)</vt:lpstr>
      <vt:lpstr>Лимиты (МКОУ Уренокарлинская(9)</vt:lpstr>
      <vt:lpstr>Лимиты (МКОУ Уренокарлинска(10)</vt:lpstr>
      <vt:lpstr>Лимиты (МКОУ Уренокарлинска(11)</vt:lpstr>
      <vt:lpstr>Лимиты (МКОУ Уренокарлинска(12)</vt:lpstr>
      <vt:lpstr>Лимиты (МКОУ Уренокарлинска(13)</vt:lpstr>
      <vt:lpstr>Общий (МКОУ Уренокарлинская СШ</vt:lpstr>
      <vt:lpstr>Общий (МКОУ Уренокарлинская (2)</vt:lpstr>
      <vt:lpstr>Общий (МКОУ Уренокарлинская (3)</vt:lpstr>
      <vt:lpstr>Общий (МКОУ Уренокарлинская (4)</vt:lpstr>
      <vt:lpstr>Общий (МКОУ Уренокарлинская (5)</vt:lpstr>
      <vt:lpstr>Общий (МКОУ Уренокарлинская (6)</vt:lpstr>
      <vt:lpstr>Общий (МКОУ Уренокарлинская (7)</vt:lpstr>
      <vt:lpstr>Общий (МКОУ Уренокарлинская (8)</vt:lpstr>
      <vt:lpstr>Общий (МКОУ Уренокарлинская (9)</vt:lpstr>
      <vt:lpstr>Общий (МКОУ Уренокарлинская(10)</vt:lpstr>
      <vt:lpstr>Общий (МКОУ Уренокарлинская(11)</vt:lpstr>
      <vt:lpstr>Общий (МКОУ Уренокарлинская(12)</vt:lpstr>
      <vt:lpstr>Общий (МКОУ Уренокарлинская(13)</vt:lpstr>
      <vt:lpstr>СВОД_Ассигнования</vt:lpstr>
      <vt:lpstr>СВОД_Лимиты</vt:lpstr>
      <vt:lpstr>СВОД_Общий</vt:lpstr>
      <vt:lpstr>бух.уч.(лимиты)</vt:lpstr>
      <vt:lpstr>бух.уч.(лимиты)-Муниципальное</vt:lpstr>
      <vt:lpstr>'Общий (МКОУ Уренокарлинская(13)'!APPT</vt:lpstr>
      <vt:lpstr>'Общий (МКОУ Уренокарлинская(13)'!BBB</vt:lpstr>
      <vt:lpstr>СВОД_Общий!BFT_Print_Titles</vt:lpstr>
      <vt:lpstr>'Общий (МКОУ Уренокарлинская(13)'!FIO</vt:lpstr>
      <vt:lpstr>СВОД_Общий!FIO</vt:lpstr>
      <vt:lpstr>'Ассигнования (МКОУ Уренокар(10)'!IS_DOCUMENT</vt:lpstr>
      <vt:lpstr>'Ассигнования (МКОУ Уренокар(11)'!IS_DOCUMENT</vt:lpstr>
      <vt:lpstr>'Ассигнования (МКОУ Уренокар(12)'!IS_DOCUMENT</vt:lpstr>
      <vt:lpstr>'Ассигнования (МКОУ Уренокар(13)'!IS_DOCUMENT</vt:lpstr>
      <vt:lpstr>'Ассигнования (МКОУ Уренокарл(2)'!IS_DOCUMENT</vt:lpstr>
      <vt:lpstr>'Ассигнования (МКОУ Уренокарл(3)'!IS_DOCUMENT</vt:lpstr>
      <vt:lpstr>'Ассигнования (МКОУ Уренокарл(4)'!IS_DOCUMENT</vt:lpstr>
      <vt:lpstr>'Ассигнования (МКОУ Уренокарл(5)'!IS_DOCUMENT</vt:lpstr>
      <vt:lpstr>'Ассигнования (МКОУ Уренокарл(6)'!IS_DOCUMENT</vt:lpstr>
      <vt:lpstr>'Ассигнования (МКОУ Уренокарл(7)'!IS_DOCUMENT</vt:lpstr>
      <vt:lpstr>'Ассигнования (МКОУ Уренокарл(8)'!IS_DOCUMENT</vt:lpstr>
      <vt:lpstr>'Ассигнования (МКОУ Уренокарл(9)'!IS_DOCUMENT</vt:lpstr>
      <vt:lpstr>'Ассигнования (МКОУ Уренокарлин'!IS_DOCUMENT</vt:lpstr>
      <vt:lpstr>'бух.уч.(лимиты)'!IS_DOCUMENT</vt:lpstr>
      <vt:lpstr>'бух.уч.(лимиты)-Муниципальное'!IS_DOCUMENT</vt:lpstr>
      <vt:lpstr>'Лимиты (МКОУ Уренокарлинска(10)'!IS_DOCUMENT</vt:lpstr>
      <vt:lpstr>'Лимиты (МКОУ Уренокарлинска(11)'!IS_DOCUMENT</vt:lpstr>
      <vt:lpstr>'Лимиты (МКОУ Уренокарлинска(12)'!IS_DOCUMENT</vt:lpstr>
      <vt:lpstr>'Лимиты (МКОУ Уренокарлинска(13)'!IS_DOCUMENT</vt:lpstr>
      <vt:lpstr>'Лимиты (МКОУ Уренокарлинская С'!IS_DOCUMENT</vt:lpstr>
      <vt:lpstr>'Лимиты (МКОУ Уренокарлинская(2)'!IS_DOCUMENT</vt:lpstr>
      <vt:lpstr>'Лимиты (МКОУ Уренокарлинская(3)'!IS_DOCUMENT</vt:lpstr>
      <vt:lpstr>'Лимиты (МКОУ Уренокарлинская(4)'!IS_DOCUMENT</vt:lpstr>
      <vt:lpstr>'Лимиты (МКОУ Уренокарлинская(5)'!IS_DOCUMENT</vt:lpstr>
      <vt:lpstr>'Лимиты (МКОУ Уренокарлинская(6)'!IS_DOCUMENT</vt:lpstr>
      <vt:lpstr>'Лимиты (МКОУ Уренокарлинская(7)'!IS_DOCUMENT</vt:lpstr>
      <vt:lpstr>'Лимиты (МКОУ Уренокарлинская(8)'!IS_DOCUMENT</vt:lpstr>
      <vt:lpstr>'Лимиты (МКОУ Уренокарлинская(9)'!IS_DOCUMENT</vt:lpstr>
      <vt:lpstr>'Общий (МКОУ Уренокарлинская (2)'!IS_DOCUMENT</vt:lpstr>
      <vt:lpstr>'Общий (МКОУ Уренокарлинская (3)'!IS_DOCUMENT</vt:lpstr>
      <vt:lpstr>'Общий (МКОУ Уренокарлинская (4)'!IS_DOCUMENT</vt:lpstr>
      <vt:lpstr>'Общий (МКОУ Уренокарлинская (5)'!IS_DOCUMENT</vt:lpstr>
      <vt:lpstr>'Общий (МКОУ Уренокарлинская (6)'!IS_DOCUMENT</vt:lpstr>
      <vt:lpstr>'Общий (МКОУ Уренокарлинская (7)'!IS_DOCUMENT</vt:lpstr>
      <vt:lpstr>'Общий (МКОУ Уренокарлинская (8)'!IS_DOCUMENT</vt:lpstr>
      <vt:lpstr>'Общий (МКОУ Уренокарлинская (9)'!IS_DOCUMENT</vt:lpstr>
      <vt:lpstr>'Общий (МКОУ Уренокарлинская СШ'!IS_DOCUMENT</vt:lpstr>
      <vt:lpstr>'Общий (МКОУ Уренокарлинская(10)'!IS_DOCUMENT</vt:lpstr>
      <vt:lpstr>'Общий (МКОУ Уренокарлинская(11)'!IS_DOCUMENT</vt:lpstr>
      <vt:lpstr>'Общий (МКОУ Уренокарлинская(12)'!IS_DOCUMENT</vt:lpstr>
      <vt:lpstr>'Общий (МКОУ Уренокарлинская(13)'!IS_DOCUMENT</vt:lpstr>
      <vt:lpstr>СВОД_Ассигнования!IS_DOCUMENT</vt:lpstr>
      <vt:lpstr>СВОД_Лимиты!IS_DOCUMENT</vt:lpstr>
      <vt:lpstr>СВОД_Общий!IS_DOCUMENT</vt:lpstr>
      <vt:lpstr>'Ассигнования (МКОУ Уренокар(10)'!LAST_CELL</vt:lpstr>
      <vt:lpstr>'Ассигнования (МКОУ Уренокар(11)'!LAST_CELL</vt:lpstr>
      <vt:lpstr>'Ассигнования (МКОУ Уренокар(12)'!LAST_CELL</vt:lpstr>
      <vt:lpstr>'Ассигнования (МКОУ Уренокар(13)'!LAST_CELL</vt:lpstr>
      <vt:lpstr>'Ассигнования (МКОУ Уренокарл(2)'!LAST_CELL</vt:lpstr>
      <vt:lpstr>'Ассигнования (МКОУ Уренокарл(3)'!LAST_CELL</vt:lpstr>
      <vt:lpstr>'Ассигнования (МКОУ Уренокарл(4)'!LAST_CELL</vt:lpstr>
      <vt:lpstr>'Ассигнования (МКОУ Уренокарл(5)'!LAST_CELL</vt:lpstr>
      <vt:lpstr>'Ассигнования (МКОУ Уренокарл(6)'!LAST_CELL</vt:lpstr>
      <vt:lpstr>'Ассигнования (МКОУ Уренокарл(7)'!LAST_CELL</vt:lpstr>
      <vt:lpstr>'Ассигнования (МКОУ Уренокарл(8)'!LAST_CELL</vt:lpstr>
      <vt:lpstr>'Ассигнования (МКОУ Уренокарл(9)'!LAST_CELL</vt:lpstr>
      <vt:lpstr>'Ассигнования (МКОУ Уренокарлин'!LAST_CELL</vt:lpstr>
      <vt:lpstr>'бух.уч.(лимиты)'!LAST_CELL</vt:lpstr>
      <vt:lpstr>'бух.уч.(лимиты)-Муниципальное'!LAST_CELL</vt:lpstr>
      <vt:lpstr>'Лимиты (МКОУ Уренокарлинска(10)'!LAST_CELL</vt:lpstr>
      <vt:lpstr>'Лимиты (МКОУ Уренокарлинска(11)'!LAST_CELL</vt:lpstr>
      <vt:lpstr>'Лимиты (МКОУ Уренокарлинска(12)'!LAST_CELL</vt:lpstr>
      <vt:lpstr>'Лимиты (МКОУ Уренокарлинска(13)'!LAST_CELL</vt:lpstr>
      <vt:lpstr>'Лимиты (МКОУ Уренокарлинская С'!LAST_CELL</vt:lpstr>
      <vt:lpstr>'Лимиты (МКОУ Уренокарлинская(2)'!LAST_CELL</vt:lpstr>
      <vt:lpstr>'Лимиты (МКОУ Уренокарлинская(3)'!LAST_CELL</vt:lpstr>
      <vt:lpstr>'Лимиты (МКОУ Уренокарлинская(4)'!LAST_CELL</vt:lpstr>
      <vt:lpstr>'Лимиты (МКОУ Уренокарлинская(5)'!LAST_CELL</vt:lpstr>
      <vt:lpstr>'Лимиты (МКОУ Уренокарлинская(6)'!LAST_CELL</vt:lpstr>
      <vt:lpstr>'Лимиты (МКОУ Уренокарлинская(7)'!LAST_CELL</vt:lpstr>
      <vt:lpstr>'Лимиты (МКОУ Уренокарлинская(8)'!LAST_CELL</vt:lpstr>
      <vt:lpstr>'Лимиты (МКОУ Уренокарлинская(9)'!LAST_CELL</vt:lpstr>
      <vt:lpstr>'Общий (МКОУ Уренокарлинская (2)'!LAST_CELL</vt:lpstr>
      <vt:lpstr>'Общий (МКОУ Уренокарлинская (3)'!LAST_CELL</vt:lpstr>
      <vt:lpstr>'Общий (МКОУ Уренокарлинская (4)'!LAST_CELL</vt:lpstr>
      <vt:lpstr>'Общий (МКОУ Уренокарлинская (5)'!LAST_CELL</vt:lpstr>
      <vt:lpstr>'Общий (МКОУ Уренокарлинская (6)'!LAST_CELL</vt:lpstr>
      <vt:lpstr>'Общий (МКОУ Уренокарлинская (7)'!LAST_CELL</vt:lpstr>
      <vt:lpstr>'Общий (МКОУ Уренокарлинская (8)'!LAST_CELL</vt:lpstr>
      <vt:lpstr>'Общий (МКОУ Уренокарлинская (9)'!LAST_CELL</vt:lpstr>
      <vt:lpstr>'Общий (МКОУ Уренокарлинская СШ'!LAST_CELL</vt:lpstr>
      <vt:lpstr>'Общий (МКОУ Уренокарлинская(10)'!LAST_CELL</vt:lpstr>
      <vt:lpstr>'Общий (МКОУ Уренокарлинская(11)'!LAST_CELL</vt:lpstr>
      <vt:lpstr>'Общий (МКОУ Уренокарлинская(12)'!LAST_CELL</vt:lpstr>
      <vt:lpstr>'Общий (МКОУ Уренокарлинская(13)'!LAST_CELL</vt:lpstr>
      <vt:lpstr>СВОД_Ассигнования!LAST_CELL</vt:lpstr>
      <vt:lpstr>СВОД_Лимиты!LAST_CELL</vt:lpstr>
      <vt:lpstr>СВОД_Общий!LAST_CELL</vt:lpstr>
      <vt:lpstr>'Общий (МКОУ Уренокарлинская(13)'!LLL</vt:lpstr>
      <vt:lpstr>'Общий (МКОУ Уренокарлинская(13)'!SIGN</vt:lpstr>
      <vt:lpstr>СВОД_Общий!SIGN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dc:description>POI HSSF rep:2.54.0.80</dc:description>
  <cp:lastModifiedBy>админ</cp:lastModifiedBy>
  <dcterms:created xsi:type="dcterms:W3CDTF">2022-01-12T12:31:13Z</dcterms:created>
  <dcterms:modified xsi:type="dcterms:W3CDTF">2022-03-02T05:22:43Z</dcterms:modified>
</cp:coreProperties>
</file>